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6975" tabRatio="828" activeTab="2"/>
  </bookViews>
  <sheets>
    <sheet name="大会要項" sheetId="1" r:id="rId1"/>
    <sheet name="リーグドロー" sheetId="2" r:id="rId2"/>
    <sheet name="ミックストーナメント" sheetId="3" r:id="rId3"/>
  </sheets>
  <definedNames>
    <definedName name="gamefile">#REF!</definedName>
    <definedName name="gamepath">#REF!</definedName>
    <definedName name="gamesheet">#REF!</definedName>
    <definedName name="会員番号">#REF!</definedName>
    <definedName name="規定値">#REF!</definedName>
    <definedName name="個人登録日">#REF!</definedName>
    <definedName name="氏名">#REF!</definedName>
    <definedName name="種目">#REF!</definedName>
    <definedName name="所属">#REF!</definedName>
    <definedName name="性別">#REF!</definedName>
    <definedName name="性別確認">#REF!</definedName>
    <definedName name="成績">#REF!</definedName>
    <definedName name="大会名">#REF!</definedName>
    <definedName name="大会名選択">#REF!</definedName>
    <definedName name="大会列">#REF!</definedName>
    <definedName name="地区数">#REF!</definedName>
    <definedName name="登録確認日">#REF!</definedName>
    <definedName name="年齢">#REF!</definedName>
  </definedNames>
  <calcPr fullCalcOnLoad="1"/>
</workbook>
</file>

<file path=xl/sharedStrings.xml><?xml version="1.0" encoding="utf-8"?>
<sst xmlns="http://schemas.openxmlformats.org/spreadsheetml/2006/main" count="935" uniqueCount="254">
  <si>
    <t>庭球人</t>
  </si>
  <si>
    <t>アリィ</t>
  </si>
  <si>
    <t>神本　誠司</t>
  </si>
  <si>
    <t>杉　本　和　子</t>
  </si>
  <si>
    <t>ラフ</t>
  </si>
  <si>
    <t>瀬戸　達成</t>
  </si>
  <si>
    <t>本多　　優</t>
  </si>
  <si>
    <t>サングリーン</t>
  </si>
  <si>
    <t>主　　　催</t>
  </si>
  <si>
    <t>山口市テニス協会</t>
  </si>
  <si>
    <t>日　　　時</t>
  </si>
  <si>
    <t>場　　　所</t>
  </si>
  <si>
    <t>維新公園テニスコート</t>
  </si>
  <si>
    <t>大　　　会　　　役　　　員</t>
  </si>
  <si>
    <t>大会会長</t>
  </si>
  <si>
    <t>大　　　会　　　要　　　項</t>
  </si>
  <si>
    <t>１</t>
  </si>
  <si>
    <t>注 意 事 項</t>
  </si>
  <si>
    <t>①　</t>
  </si>
  <si>
    <t>協会では使用済み(廃棄予定)のテニスボールを聴覚障害児のいる</t>
  </si>
  <si>
    <t>小中学校へ提供しています。会員の皆様のご協力をお願いします。</t>
  </si>
  <si>
    <t>ドロー委員</t>
  </si>
  <si>
    <t>オーダー・オブ・プレーおよび試合方法</t>
  </si>
  <si>
    <t>試合球</t>
  </si>
  <si>
    <t>審判</t>
  </si>
  <si>
    <t>ルール等</t>
  </si>
  <si>
    <t>運営は、オーダー・オブ・プレーに従い、進行板を使用して行う。</t>
  </si>
  <si>
    <t>２０１１年　山口国体が開催されます。</t>
  </si>
  <si>
    <t>第１ゲーム終了後とタイブレーク中は、休憩なしでエンドを交代すること。</t>
  </si>
  <si>
    <t>表彰</t>
  </si>
  <si>
    <t>ゴミ、空き缶、弁当殻等は放置せず各自で持ち帰って下さい。</t>
  </si>
  <si>
    <t>喫煙は、コートの外の所定の場所でお願いします。(場内禁煙）</t>
  </si>
  <si>
    <t>県庁</t>
  </si>
  <si>
    <t>清交</t>
  </si>
  <si>
    <t>ウィンズ</t>
  </si>
  <si>
    <t>オレンジ</t>
  </si>
  <si>
    <t>オーサンス</t>
  </si>
  <si>
    <t>山口市民</t>
  </si>
  <si>
    <t>スピカ</t>
  </si>
  <si>
    <t>所　　属</t>
  </si>
  <si>
    <t>-</t>
  </si>
  <si>
    <t>No</t>
  </si>
  <si>
    <t>ダンロップ　フォート　イエロー</t>
  </si>
  <si>
    <t>②</t>
  </si>
  <si>
    <t>③</t>
  </si>
  <si>
    <t>④</t>
  </si>
  <si>
    <t>⑥</t>
  </si>
  <si>
    <t>試合前の練習は、ストローク２本、サービス２本とする。</t>
  </si>
  <si>
    <t>⑦</t>
  </si>
  <si>
    <t>②</t>
  </si>
  <si>
    <t>③</t>
  </si>
  <si>
    <t>球遊会</t>
  </si>
  <si>
    <t>名　　前</t>
  </si>
  <si>
    <t>勝-敗</t>
  </si>
  <si>
    <t>得G率</t>
  </si>
  <si>
    <t>順位</t>
  </si>
  <si>
    <t>試合の順序　１－４、２－３、１－３、２－４、１－２、３－４</t>
  </si>
  <si>
    <t>終了時間</t>
  </si>
  <si>
    <t>Ｂブロック</t>
  </si>
  <si>
    <t>Ｃブロック</t>
  </si>
  <si>
    <t>Ｄブロック</t>
  </si>
  <si>
    <t>県立大学</t>
  </si>
  <si>
    <t>(</t>
  </si>
  <si>
    <t>)</t>
  </si>
  <si>
    <t>前田　将重</t>
  </si>
  <si>
    <t>林　　俊郎</t>
  </si>
  <si>
    <t>下藤　久朗</t>
  </si>
  <si>
    <t>Ｅブロック</t>
  </si>
  <si>
    <t>Ｆブロック</t>
  </si>
  <si>
    <t>佐藤　晴香</t>
  </si>
  <si>
    <t>西村　史子</t>
  </si>
  <si>
    <t>林　　慎一</t>
  </si>
  <si>
    <t>レフェリー</t>
  </si>
  <si>
    <t>田　村　博　明</t>
  </si>
  <si>
    <t>不明な点は、遠慮なくロービングアンパイアに尋ねて下さい。</t>
  </si>
  <si>
    <t>２０１０年度日本テニス協会ルール（テニスルールブック）による。</t>
  </si>
  <si>
    <t>本大会は、スポーツ保険に加入しています。家を出てから競技をして、家</t>
  </si>
  <si>
    <t>山根　祥平</t>
  </si>
  <si>
    <t>奥村　　創</t>
  </si>
  <si>
    <t>藤田　　昇</t>
  </si>
  <si>
    <t>Ｇブロック</t>
  </si>
  <si>
    <t>永田　秀明</t>
  </si>
  <si>
    <t>磯野　博志</t>
  </si>
  <si>
    <t>神脇　　悠</t>
  </si>
  <si>
    <t>西川　博志</t>
  </si>
  <si>
    <t>紙谷　典子</t>
  </si>
  <si>
    <t>三好　晴子</t>
  </si>
  <si>
    <t>中井　千尋</t>
  </si>
  <si>
    <t>磯野　典子</t>
  </si>
  <si>
    <t>原　　千明</t>
  </si>
  <si>
    <t>保本　恵里</t>
  </si>
  <si>
    <t>杉　本　和　子</t>
  </si>
  <si>
    <t>リーグの順位決定方法は　①勝率　②対戦　③取得ゲーム率 ④得失ゲーム差</t>
  </si>
  <si>
    <t>①取得ゲーム率　②得失ゲーム差　③抽選で決定する。）</t>
  </si>
  <si>
    <t>平 成 ２２ 年 度 夏 季 山 口 市 民 テ ニ ス 大 会</t>
  </si>
  <si>
    <t>(</t>
  </si>
  <si>
    <t>個人戦混合ダブルス</t>
  </si>
  <si>
    <t>)</t>
  </si>
  <si>
    <t>平成２２年　８月　８日（日）</t>
  </si>
  <si>
    <t>秦　　　英　人</t>
  </si>
  <si>
    <t>ロービング</t>
  </si>
  <si>
    <t>下　藤　久　朗</t>
  </si>
  <si>
    <t>古　屋　伸　之</t>
  </si>
  <si>
    <t>アンパイア</t>
  </si>
  <si>
    <t>トーナメント</t>
  </si>
  <si>
    <t>ディレクター</t>
  </si>
  <si>
    <t>秦　　　英　人</t>
  </si>
  <si>
    <t>井　本　尚　男</t>
  </si>
  <si>
    <t>有　馬　秀　幸</t>
  </si>
  <si>
    <t>ク　　ラ　　ス</t>
  </si>
  <si>
    <t>受 付 時 刻</t>
  </si>
  <si>
    <t>開 始 時 刻</t>
  </si>
  <si>
    <t>試　合　方　法</t>
  </si>
  <si>
    <t>ミックスダブルス</t>
  </si>
  <si>
    <t>8：20～8：40</t>
  </si>
  <si>
    <t>６－６タイブレーク</t>
  </si>
  <si>
    <t>２</t>
  </si>
  <si>
    <t>試合方法</t>
  </si>
  <si>
    <t>ブロック別の予選リーグ及び順位別の決勝トーナメント。</t>
  </si>
  <si>
    <t>ただし、天候その他の理由により変更することもある。</t>
  </si>
  <si>
    <t>３</t>
  </si>
  <si>
    <t>組合せ抽選</t>
  </si>
  <si>
    <t>決勝トーナメントの組合せ抽選は、予選リーグ終了後本部で行います。</t>
  </si>
  <si>
    <t>４</t>
  </si>
  <si>
    <t>５</t>
  </si>
  <si>
    <t>セルフジャッジ</t>
  </si>
  <si>
    <t>※</t>
  </si>
  <si>
    <t>６</t>
  </si>
  <si>
    <t>①</t>
  </si>
  <si>
    <t>遅刻に関しては、トーナメント諸規定・諸規則の時間厳守を適用する。</t>
  </si>
  <si>
    <t>服装に関しては、トーナメント諸規定・諸規則の服装および用具を適用する。</t>
  </si>
  <si>
    <t>電源を切らない携帯電話のコート内持ち込みを禁ずる。</t>
  </si>
  <si>
    <t>⑤</t>
  </si>
  <si>
    <t>⑧</t>
  </si>
  <si>
    <t>⑤抽選とする。（但し、勝敗同率が３者以上の場合は、対戦では決定せず、</t>
  </si>
  <si>
    <t>７</t>
  </si>
  <si>
    <t>各トーナメントの優勝、準優勝。</t>
  </si>
  <si>
    <t>８</t>
  </si>
  <si>
    <t>雨天の場合の開催の有無は、９：００に維新コートで決定します。</t>
  </si>
  <si>
    <t>選手の名前は申込書の通り記載しています。誤字等はご了承下さい。</t>
  </si>
  <si>
    <t>に帰るまでが対象です。万一ケガをされた選手は本部に申し出て下さい。</t>
  </si>
  <si>
    <t>國吉　篤志</t>
  </si>
  <si>
    <t>鶴岡　美香</t>
  </si>
  <si>
    <t>松田　弘之</t>
  </si>
  <si>
    <t>金子　史恵</t>
  </si>
  <si>
    <t>俣賀雄一郎</t>
  </si>
  <si>
    <t>杉本　和子</t>
  </si>
  <si>
    <t>永田　和恵</t>
  </si>
  <si>
    <t>フジイＴＳ</t>
  </si>
  <si>
    <t>大田　純子</t>
  </si>
  <si>
    <t>平尾真理恵</t>
  </si>
  <si>
    <t>井上　幹基</t>
  </si>
  <si>
    <t>井上　麻美</t>
  </si>
  <si>
    <t>河村　佳彦</t>
  </si>
  <si>
    <t>河村美也子</t>
  </si>
  <si>
    <t>香川　裕子</t>
  </si>
  <si>
    <t>清水　隆弘</t>
  </si>
  <si>
    <t>グリーン</t>
  </si>
  <si>
    <t>金政　達夫</t>
  </si>
  <si>
    <t>金政　久美</t>
  </si>
  <si>
    <t>高木　鐘一</t>
  </si>
  <si>
    <t>盛重　史子</t>
  </si>
  <si>
    <t>秦　　英人</t>
  </si>
  <si>
    <t>末武佳代子</t>
  </si>
  <si>
    <t>池永　詠子</t>
  </si>
  <si>
    <t>中川　栄治</t>
  </si>
  <si>
    <t>沖本　智子</t>
  </si>
  <si>
    <t>宮崎　光明</t>
  </si>
  <si>
    <t>松井　　香</t>
  </si>
  <si>
    <t>戸田岸旭子</t>
  </si>
  <si>
    <t>田中　正則</t>
  </si>
  <si>
    <t>溝部日出子</t>
  </si>
  <si>
    <t>山根　　智</t>
  </si>
  <si>
    <t>藤井千津子</t>
  </si>
  <si>
    <t>古屋　伸之</t>
  </si>
  <si>
    <t>来栖　睦子</t>
  </si>
  <si>
    <t>坂本　知春</t>
  </si>
  <si>
    <t>Ａブロック</t>
  </si>
  <si>
    <t>No</t>
  </si>
  <si>
    <t>１位グループ</t>
  </si>
  <si>
    <t>２位グループ</t>
  </si>
  <si>
    <t>３位グループ</t>
  </si>
  <si>
    <t>４位グループ</t>
  </si>
  <si>
    <t>ＢＹＥ</t>
  </si>
  <si>
    <t>6</t>
  </si>
  <si>
    <t>0</t>
  </si>
  <si>
    <t>1</t>
  </si>
  <si>
    <t>6</t>
  </si>
  <si>
    <t>6</t>
  </si>
  <si>
    <t>1</t>
  </si>
  <si>
    <t>3</t>
  </si>
  <si>
    <t>0</t>
  </si>
  <si>
    <t>6</t>
  </si>
  <si>
    <t>4</t>
  </si>
  <si>
    <t>4</t>
  </si>
  <si>
    <t>3</t>
  </si>
  <si>
    <t>7</t>
  </si>
  <si>
    <t>2</t>
  </si>
  <si>
    <t>2</t>
  </si>
  <si>
    <t>0</t>
  </si>
  <si>
    <t>7</t>
  </si>
  <si>
    <t>5</t>
  </si>
  <si>
    <t>6</t>
  </si>
  <si>
    <t>1</t>
  </si>
  <si>
    <t>2</t>
  </si>
  <si>
    <t>1</t>
  </si>
  <si>
    <t>0</t>
  </si>
  <si>
    <t>3</t>
  </si>
  <si>
    <t>1</t>
  </si>
  <si>
    <t>3</t>
  </si>
  <si>
    <t>6</t>
  </si>
  <si>
    <t>2</t>
  </si>
  <si>
    <t>1</t>
  </si>
  <si>
    <t>1</t>
  </si>
  <si>
    <t>4</t>
  </si>
  <si>
    <t>1</t>
  </si>
  <si>
    <t>3</t>
  </si>
  <si>
    <t>7</t>
  </si>
  <si>
    <t>5</t>
  </si>
  <si>
    <t>0</t>
  </si>
  <si>
    <t>俣賀
杉本</t>
  </si>
  <si>
    <t>６２</t>
  </si>
  <si>
    <t>神本
池永</t>
  </si>
  <si>
    <t>國吉
鶴岡</t>
  </si>
  <si>
    <t>本多
阪本</t>
  </si>
  <si>
    <t>瀬戸
大田</t>
  </si>
  <si>
    <t>永田
永田</t>
  </si>
  <si>
    <t>古屋
来栖</t>
  </si>
  <si>
    <t>中川
沖本</t>
  </si>
  <si>
    <t>磯野
磯野</t>
  </si>
  <si>
    <t>６４</t>
  </si>
  <si>
    <t>６２</t>
  </si>
  <si>
    <t>６２</t>
  </si>
  <si>
    <t>６４</t>
  </si>
  <si>
    <t>７６
（６）</t>
  </si>
  <si>
    <t>６３</t>
  </si>
  <si>
    <t>６４</t>
  </si>
  <si>
    <t>７５</t>
  </si>
  <si>
    <t>秦
末武</t>
  </si>
  <si>
    <t>高木
盛重</t>
  </si>
  <si>
    <t>奥村
中井</t>
  </si>
  <si>
    <t>國吉
鶴岡</t>
  </si>
  <si>
    <t>６２</t>
  </si>
  <si>
    <t>６０</t>
  </si>
  <si>
    <t>６１</t>
  </si>
  <si>
    <t>松田
金子</t>
  </si>
  <si>
    <t>６４</t>
  </si>
  <si>
    <t>１６：３０</t>
  </si>
  <si>
    <t>國吉、鶴岡
６３</t>
  </si>
  <si>
    <t>中川、沖本
６２</t>
  </si>
  <si>
    <t>１６：４０</t>
  </si>
  <si>
    <t>高木、盛重
６１</t>
  </si>
  <si>
    <t>１７：００</t>
  </si>
  <si>
    <t>秦、末武
６４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</si>
</sst>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0_ "/>
    <numFmt numFmtId="178" formatCode="0_ "/>
    <numFmt numFmtId="179" formatCode="0;[Red]0"/>
    <numFmt numFmtId="180" formatCode="0.000_ "/>
    <numFmt numFmtId="181" formatCode="h:mm;@"/>
    <numFmt numFmtId="182" formatCode="0.00000"/>
    <numFmt numFmtId="183" formatCode="0.0000"/>
    <numFmt numFmtId="184" formatCode="0.000"/>
    <numFmt numFmtId="185" formatCode="0_);[Red]\(0\)"/>
    <numFmt numFmtId="186" formatCode="0.000_);[Red]\(0.000\)"/>
    <numFmt numFmtId="187" formatCode="0_ ;[Red]\-0\ "/>
    <numFmt numFmtId="188" formatCode="0.00_ "/>
    <numFmt numFmtId="189" formatCode="0.0_);[Red]\(0.0\)"/>
    <numFmt numFmtId="190" formatCode="0.00_);[Red]\(0.00\)"/>
    <numFmt numFmtId="191" formatCode="m&quot;月&quot;d&quot;日&quot;;@"/>
    <numFmt numFmtId="192" formatCode="mmm\-yyyy"/>
    <numFmt numFmtId="193" formatCode="#,##0.0;[Red]\-#,##0.0"/>
    <numFmt numFmtId="194" formatCode="#,##0.000;[Red]\-#,##0.000"/>
    <numFmt numFmtId="195" formatCode="#,##0.0000;[Red]\-#,##0.0000"/>
    <numFmt numFmtId="196" formatCode="#,##0.00000;[Red]\-#,##0.00000"/>
    <numFmt numFmtId="197" formatCode="#,##0.000000;[Red]\-#,##0.000000"/>
    <numFmt numFmtId="198" formatCode="#,##0.0000000;[Red]\-#,##0.0000000"/>
    <numFmt numFmtId="199" formatCode="#,##0.00000000;[Red]\-#,##0.00000000"/>
    <numFmt numFmtId="200" formatCode="#,##0.000000000;[Red]\-#,##0.000000000"/>
    <numFmt numFmtId="201" formatCode="#,##0.0000000000;[Red]\-#,##0.0000000000"/>
    <numFmt numFmtId="202" formatCode="#,##0.00000000000;[Red]\-#,##0.00000000000"/>
    <numFmt numFmtId="203" formatCode="#,##0.000000000000;[Red]\-#,##0.000000000000"/>
    <numFmt numFmtId="204" formatCode="#,##0_ ;[Red]\-#,##0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&quot;&quot;勝&quot;"/>
    <numFmt numFmtId="210" formatCode="#&quot;勝&quot;"/>
    <numFmt numFmtId="211" formatCode="[$-F800]dddd\,\ mmmm\ dd\,\ yyyy"/>
    <numFmt numFmtId="212" formatCode="yyyy/m/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ＭＳ ゴシック"/>
      <family val="0"/>
    </font>
    <font>
      <sz val="6"/>
      <name val="ＭＳ ゴシック"/>
      <family val="3"/>
    </font>
    <font>
      <b/>
      <sz val="18"/>
      <name val="ＭＳ Ｐゴシック"/>
      <family val="3"/>
    </font>
    <font>
      <sz val="13"/>
      <name val="ＭＳ ゴシック"/>
      <family val="3"/>
    </font>
    <font>
      <sz val="13"/>
      <name val="ＭＳ Ｐゴシック"/>
      <family val="3"/>
    </font>
    <font>
      <b/>
      <sz val="13"/>
      <name val="ＭＳ ゴシック"/>
      <family val="3"/>
    </font>
    <font>
      <b/>
      <sz val="13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b/>
      <sz val="12"/>
      <color indexed="9"/>
      <name val="ＭＳ ゴシック"/>
      <family val="3"/>
    </font>
    <font>
      <sz val="14"/>
      <color indexed="10"/>
      <name val="ＭＳ ゴシック"/>
      <family val="3"/>
    </font>
    <font>
      <sz val="14"/>
      <color indexed="10"/>
      <name val="ＭＳ Ｐゴシック"/>
      <family val="3"/>
    </font>
    <font>
      <sz val="8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b/>
      <i/>
      <sz val="13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b/>
      <sz val="17"/>
      <name val="ＭＳ Ｐゴシック"/>
      <family val="3"/>
    </font>
    <font>
      <sz val="17"/>
      <name val="ＭＳ Ｐゴシック"/>
      <family val="3"/>
    </font>
    <font>
      <sz val="6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Trellis">
        <bgColor indexed="8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61" applyFont="1" applyAlignme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distributed" vertical="center"/>
      <protection/>
    </xf>
    <xf numFmtId="0" fontId="3" fillId="0" borderId="0" xfId="61" applyFont="1" applyAlignment="1">
      <alignment horizontal="distributed" vertical="center"/>
      <protection/>
    </xf>
    <xf numFmtId="0" fontId="3" fillId="0" borderId="0" xfId="61" applyFont="1" applyAlignment="1">
      <alignment horizontal="distributed" vertical="top"/>
      <protection/>
    </xf>
    <xf numFmtId="0" fontId="3" fillId="0" borderId="0" xfId="61" applyFont="1" applyAlignment="1">
      <alignment horizontal="distributed"/>
      <protection/>
    </xf>
    <xf numFmtId="0" fontId="3" fillId="0" borderId="0" xfId="61" applyFont="1" applyAlignment="1" quotePrefix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14" fillId="0" borderId="0" xfId="61" applyFont="1" applyAlignment="1">
      <alignment horizontal="center"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0" xfId="61" applyFont="1" applyAlignment="1" quotePrefix="1">
      <alignment horizontal="left" vertical="center"/>
      <protection/>
    </xf>
    <xf numFmtId="0" fontId="0" fillId="0" borderId="0" xfId="61" applyFont="1" applyAlignment="1">
      <alignment horizontal="distributed" vertical="center"/>
      <protection/>
    </xf>
    <xf numFmtId="0" fontId="3" fillId="0" borderId="0" xfId="0" applyFont="1" applyBorder="1" applyAlignment="1">
      <alignment horizontal="center" vertical="center"/>
    </xf>
    <xf numFmtId="0" fontId="41" fillId="0" borderId="0" xfId="61" applyFont="1" applyAlignment="1">
      <alignment horizontal="center" vertical="center"/>
      <protection/>
    </xf>
    <xf numFmtId="0" fontId="6" fillId="0" borderId="0" xfId="61" applyAlignment="1">
      <alignment horizontal="left" vertical="center"/>
      <protection/>
    </xf>
    <xf numFmtId="0" fontId="3" fillId="0" borderId="14" xfId="61" applyFont="1" applyBorder="1" applyAlignment="1">
      <alignment vertical="center"/>
      <protection/>
    </xf>
    <xf numFmtId="0" fontId="43" fillId="0" borderId="0" xfId="0" applyFont="1" applyAlignment="1">
      <alignment horizontal="distributed" vertical="center"/>
    </xf>
    <xf numFmtId="0" fontId="3" fillId="0" borderId="0" xfId="61" applyFont="1" applyAlignment="1">
      <alignment horizontal="distributed" vertical="center"/>
      <protection/>
    </xf>
    <xf numFmtId="0" fontId="3" fillId="0" borderId="0" xfId="61" applyFont="1" applyAlignment="1" quotePrefix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 quotePrefix="1">
      <alignment horizontal="left" vertical="center"/>
      <protection/>
    </xf>
    <xf numFmtId="0" fontId="42" fillId="0" borderId="0" xfId="61" applyFont="1" applyAlignment="1" quotePrefix="1">
      <alignment horizontal="distributed" vertical="center"/>
      <protection/>
    </xf>
    <xf numFmtId="0" fontId="38" fillId="0" borderId="14" xfId="61" applyFont="1" applyBorder="1" applyAlignment="1">
      <alignment horizontal="center" vertical="center"/>
      <protection/>
    </xf>
    <xf numFmtId="0" fontId="38" fillId="0" borderId="0" xfId="62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0" xfId="61" applyFont="1" applyAlignment="1" quotePrefix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8" fillId="0" borderId="0" xfId="61" applyFont="1" applyAlignment="1" quotePrefix="1">
      <alignment horizontal="center" vertical="center"/>
      <protection/>
    </xf>
    <xf numFmtId="0" fontId="0" fillId="0" borderId="0" xfId="66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0" fillId="0" borderId="0" xfId="61" applyFont="1" applyAlignment="1">
      <alignment horizontal="distributed" vertical="center"/>
      <protection/>
    </xf>
    <xf numFmtId="0" fontId="10" fillId="0" borderId="0" xfId="61" applyFont="1" applyAlignment="1">
      <alignment horizontal="distributed" vertical="center"/>
      <protection/>
    </xf>
    <xf numFmtId="0" fontId="6" fillId="0" borderId="0" xfId="61" applyAlignment="1">
      <alignment horizontal="distributed" vertical="center"/>
      <protection/>
    </xf>
    <xf numFmtId="0" fontId="37" fillId="0" borderId="0" xfId="61" applyFont="1" applyAlignment="1" quotePrefix="1">
      <alignment horizontal="distributed" vertical="center"/>
      <protection/>
    </xf>
    <xf numFmtId="0" fontId="19" fillId="0" borderId="0" xfId="64" applyFont="1" applyAlignment="1">
      <alignment horizontal="distributed" vertical="center"/>
      <protection/>
    </xf>
    <xf numFmtId="0" fontId="15" fillId="24" borderId="0" xfId="61" applyFont="1" applyFill="1" applyAlignment="1">
      <alignment horizontal="center" vertical="center"/>
      <protection/>
    </xf>
    <xf numFmtId="0" fontId="13" fillId="0" borderId="0" xfId="61" applyFont="1" applyAlignment="1">
      <alignment horizontal="distributed" vertical="top"/>
      <protection/>
    </xf>
    <xf numFmtId="0" fontId="13" fillId="0" borderId="0" xfId="61" applyFont="1" applyAlignment="1">
      <alignment horizontal="distributed"/>
      <protection/>
    </xf>
    <xf numFmtId="0" fontId="3" fillId="0" borderId="0" xfId="61" applyFont="1" applyAlignment="1">
      <alignment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15" xfId="61" applyFont="1" applyBorder="1" applyAlignment="1">
      <alignment horizontal="center" vertical="center"/>
      <protection/>
    </xf>
    <xf numFmtId="0" fontId="0" fillId="0" borderId="16" xfId="66" applyBorder="1" applyAlignment="1">
      <alignment horizontal="center" vertical="center"/>
      <protection/>
    </xf>
    <xf numFmtId="0" fontId="0" fillId="0" borderId="17" xfId="66" applyBorder="1" applyAlignment="1">
      <alignment horizontal="center" vertical="center"/>
      <protection/>
    </xf>
    <xf numFmtId="0" fontId="3" fillId="0" borderId="15" xfId="61" applyFont="1" applyBorder="1" applyAlignment="1" quotePrefix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5" xfId="66" applyFont="1" applyBorder="1" applyAlignment="1" quotePrefix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3" fillId="0" borderId="0" xfId="61" applyFont="1" applyAlignment="1">
      <alignment horizontal="left" vertical="center"/>
      <protection/>
    </xf>
    <xf numFmtId="0" fontId="6" fillId="0" borderId="0" xfId="61" applyAlignment="1">
      <alignment horizontal="left" vertical="center"/>
      <protection/>
    </xf>
    <xf numFmtId="0" fontId="0" fillId="0" borderId="0" xfId="63" applyAlignment="1">
      <alignment horizontal="left" vertical="center"/>
      <protection/>
    </xf>
    <xf numFmtId="0" fontId="0" fillId="0" borderId="15" xfId="63" applyFont="1" applyBorder="1" applyAlignment="1">
      <alignment horizontal="center" vertical="center"/>
      <protection/>
    </xf>
    <xf numFmtId="20" fontId="0" fillId="0" borderId="15" xfId="66" applyNumberForma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9" fillId="0" borderId="15" xfId="61" applyFont="1" applyBorder="1" applyAlignment="1" quotePrefix="1">
      <alignment horizontal="center" vertical="center" wrapText="1"/>
      <protection/>
    </xf>
    <xf numFmtId="0" fontId="40" fillId="0" borderId="16" xfId="66" applyFont="1" applyBorder="1" applyAlignment="1">
      <alignment horizontal="center" vertical="center" wrapText="1"/>
      <protection/>
    </xf>
    <xf numFmtId="0" fontId="40" fillId="0" borderId="17" xfId="66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49" fontId="16" fillId="0" borderId="18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16" fillId="0" borderId="28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17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6" fillId="0" borderId="18" xfId="0" applyNumberFormat="1" applyFont="1" applyBorder="1" applyAlignment="1">
      <alignment horizontal="right" vertical="center"/>
    </xf>
    <xf numFmtId="49" fontId="16" fillId="0" borderId="21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7" fillId="0" borderId="2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distributed"/>
    </xf>
    <xf numFmtId="0" fontId="3" fillId="0" borderId="29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right" vertical="top"/>
    </xf>
    <xf numFmtId="0" fontId="3" fillId="0" borderId="19" xfId="0" applyFont="1" applyBorder="1" applyAlignment="1">
      <alignment horizontal="distributed" vertical="top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wrapText="1"/>
    </xf>
    <xf numFmtId="49" fontId="18" fillId="0" borderId="31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9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top"/>
    </xf>
    <xf numFmtId="49" fontId="18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18" fillId="0" borderId="34" xfId="0" applyNumberFormat="1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49" fontId="18" fillId="0" borderId="34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wrapText="1"/>
    </xf>
    <xf numFmtId="49" fontId="18" fillId="0" borderId="39" xfId="0" applyNumberFormat="1" applyFont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 wrapText="1"/>
    </xf>
    <xf numFmtId="49" fontId="18" fillId="0" borderId="41" xfId="0" applyNumberFormat="1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49" fontId="44" fillId="0" borderId="2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44" fillId="0" borderId="41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49" fontId="44" fillId="0" borderId="19" xfId="0" applyNumberFormat="1" applyFont="1" applyBorder="1" applyAlignment="1">
      <alignment horizontal="center" wrapText="1"/>
    </xf>
    <xf numFmtId="49" fontId="18" fillId="0" borderId="36" xfId="0" applyNumberFormat="1" applyFont="1" applyBorder="1" applyAlignment="1">
      <alignment horizontal="center" wrapText="1"/>
    </xf>
    <xf numFmtId="49" fontId="18" fillId="0" borderId="42" xfId="0" applyNumberFormat="1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 vertical="top" wrapText="1"/>
    </xf>
    <xf numFmtId="49" fontId="18" fillId="0" borderId="43" xfId="0" applyNumberFormat="1" applyFont="1" applyBorder="1" applyAlignment="1">
      <alignment horizontal="center" vertical="top" wrapText="1"/>
    </xf>
    <xf numFmtId="49" fontId="18" fillId="0" borderId="40" xfId="0" applyNumberFormat="1" applyFont="1" applyBorder="1" applyAlignment="1">
      <alignment horizontal="center" wrapText="1"/>
    </xf>
    <xf numFmtId="49" fontId="18" fillId="0" borderId="41" xfId="0" applyNumberFormat="1" applyFont="1" applyBorder="1" applyAlignment="1">
      <alignment horizontal="center" wrapText="1"/>
    </xf>
    <xf numFmtId="49" fontId="18" fillId="0" borderId="40" xfId="0" applyNumberFormat="1" applyFont="1" applyBorder="1" applyAlignment="1">
      <alignment horizontal="center" vertical="top" wrapText="1"/>
    </xf>
    <xf numFmtId="49" fontId="44" fillId="0" borderId="44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2春季団体戦ドロー添付ファイル" xfId="61"/>
    <cellStyle name="標準_2004ミックスダブルスドロー作成マクロ" xfId="62"/>
    <cellStyle name="標準_2006春季ダブルスドロー作成マクロ" xfId="63"/>
    <cellStyle name="標準_2008春季シングルスドロー作成マクロ" xfId="64"/>
    <cellStyle name="標準_2008春季ダブルスドロー" xfId="65"/>
    <cellStyle name="標準_2008春季ダブルスドロー作成マクロ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62"/>
  <sheetViews>
    <sheetView showGridLines="0" view="pageBreakPreview" zoomScaleSheetLayoutView="100" zoomScalePageLayoutView="0" workbookViewId="0" topLeftCell="A1">
      <selection activeCell="A1" sqref="A1:AD1"/>
    </sheetView>
  </sheetViews>
  <sheetFormatPr defaultColWidth="9.00390625" defaultRowHeight="13.5"/>
  <cols>
    <col min="1" max="29" width="3.125" style="2" customWidth="1"/>
    <col min="30" max="72" width="2.625" style="2" customWidth="1"/>
    <col min="73" max="16384" width="9.00390625" style="2" customWidth="1"/>
  </cols>
  <sheetData>
    <row r="1" spans="1:30" ht="22.5" customHeight="1">
      <c r="A1" s="34" t="s">
        <v>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</row>
    <row r="2" spans="6:24" ht="22.5" customHeight="1">
      <c r="F2" s="19" t="s">
        <v>95</v>
      </c>
      <c r="G2" s="28" t="s">
        <v>96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19" t="s">
        <v>97</v>
      </c>
    </row>
    <row r="3" ht="15" customHeight="1"/>
    <row r="4" spans="3:25" ht="18" customHeight="1">
      <c r="C4" s="33" t="s">
        <v>8</v>
      </c>
      <c r="D4" s="33"/>
      <c r="E4" s="33"/>
      <c r="F4" s="33"/>
      <c r="G4" s="33"/>
      <c r="J4" s="38" t="s">
        <v>9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  <c r="W4" s="39"/>
      <c r="X4" s="39"/>
      <c r="Y4" s="39"/>
    </row>
    <row r="5" spans="3:25" ht="18" customHeight="1">
      <c r="C5" s="33" t="s">
        <v>10</v>
      </c>
      <c r="D5" s="33"/>
      <c r="E5" s="33"/>
      <c r="F5" s="33"/>
      <c r="G5" s="33"/>
      <c r="J5" s="38" t="s">
        <v>98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39"/>
      <c r="X5" s="39"/>
      <c r="Y5" s="39"/>
    </row>
    <row r="6" spans="3:25" ht="18" customHeight="1">
      <c r="C6" s="33" t="s">
        <v>11</v>
      </c>
      <c r="D6" s="33"/>
      <c r="E6" s="33"/>
      <c r="F6" s="33"/>
      <c r="G6" s="33"/>
      <c r="J6" s="38" t="s">
        <v>12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  <c r="W6" s="39"/>
      <c r="X6" s="39"/>
      <c r="Y6" s="39"/>
    </row>
    <row r="7" spans="1:18" ht="15" customHeight="1">
      <c r="A7" s="3"/>
      <c r="B7" s="3"/>
      <c r="C7" s="3"/>
      <c r="D7" s="3"/>
      <c r="E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9" ht="18" customHeight="1">
      <c r="A8" s="33" t="s">
        <v>13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ht="15" customHeight="1"/>
    <row r="10" spans="1:11" ht="15.75" customHeight="1">
      <c r="A10" s="37" t="s">
        <v>14</v>
      </c>
      <c r="B10" s="37"/>
      <c r="C10" s="37"/>
      <c r="D10" s="37"/>
      <c r="E10" s="37"/>
      <c r="F10" s="5"/>
      <c r="G10" s="25" t="s">
        <v>99</v>
      </c>
      <c r="H10" s="25"/>
      <c r="I10" s="25"/>
      <c r="J10" s="25"/>
      <c r="K10" s="25"/>
    </row>
    <row r="11" spans="1:11" ht="15.75" customHeight="1">
      <c r="A11" s="37" t="s">
        <v>72</v>
      </c>
      <c r="B11" s="37"/>
      <c r="C11" s="37"/>
      <c r="D11" s="37"/>
      <c r="E11" s="37"/>
      <c r="F11" s="5"/>
      <c r="G11" s="25" t="s">
        <v>99</v>
      </c>
      <c r="H11" s="25"/>
      <c r="I11" s="25"/>
      <c r="J11" s="25"/>
      <c r="K11" s="25"/>
    </row>
    <row r="12" spans="1:29" ht="9.75" customHeight="1">
      <c r="A12" s="43" t="s">
        <v>100</v>
      </c>
      <c r="B12" s="43"/>
      <c r="C12" s="43"/>
      <c r="D12" s="43"/>
      <c r="E12" s="43"/>
      <c r="F12" s="6"/>
      <c r="G12" s="25" t="s">
        <v>101</v>
      </c>
      <c r="H12" s="25"/>
      <c r="I12" s="25"/>
      <c r="J12" s="25"/>
      <c r="K12" s="25"/>
      <c r="M12" s="24" t="s">
        <v>102</v>
      </c>
      <c r="N12" s="25"/>
      <c r="O12" s="25"/>
      <c r="P12" s="25"/>
      <c r="Q12" s="25"/>
      <c r="S12" s="25"/>
      <c r="T12" s="25"/>
      <c r="U12" s="25"/>
      <c r="V12" s="25"/>
      <c r="W12" s="25"/>
      <c r="Y12" s="25"/>
      <c r="Z12" s="25"/>
      <c r="AA12" s="25"/>
      <c r="AB12" s="25"/>
      <c r="AC12" s="25"/>
    </row>
    <row r="13" spans="1:29" ht="9.75" customHeight="1">
      <c r="A13" s="44" t="s">
        <v>103</v>
      </c>
      <c r="B13" s="44"/>
      <c r="C13" s="44"/>
      <c r="D13" s="44"/>
      <c r="E13" s="44"/>
      <c r="F13" s="7"/>
      <c r="G13" s="25"/>
      <c r="H13" s="25"/>
      <c r="I13" s="25"/>
      <c r="J13" s="25"/>
      <c r="K13" s="25"/>
      <c r="M13" s="25"/>
      <c r="N13" s="25"/>
      <c r="O13" s="25"/>
      <c r="P13" s="25"/>
      <c r="Q13" s="25"/>
      <c r="S13" s="25"/>
      <c r="T13" s="25"/>
      <c r="U13" s="25"/>
      <c r="V13" s="25"/>
      <c r="W13" s="25"/>
      <c r="Y13" s="25"/>
      <c r="Z13" s="25"/>
      <c r="AA13" s="25"/>
      <c r="AB13" s="25"/>
      <c r="AC13" s="25"/>
    </row>
    <row r="14" spans="1:29" ht="9.75" customHeight="1">
      <c r="A14" s="43" t="s">
        <v>104</v>
      </c>
      <c r="B14" s="43"/>
      <c r="C14" s="43"/>
      <c r="D14" s="43"/>
      <c r="E14" s="43"/>
      <c r="F14" s="6"/>
      <c r="G14" s="24" t="s">
        <v>91</v>
      </c>
      <c r="H14" s="25"/>
      <c r="I14" s="25"/>
      <c r="J14" s="25"/>
      <c r="K14" s="25"/>
      <c r="M14" s="25"/>
      <c r="N14" s="25"/>
      <c r="O14" s="25"/>
      <c r="P14" s="25"/>
      <c r="Q14" s="25"/>
      <c r="S14" s="25"/>
      <c r="T14" s="25"/>
      <c r="U14" s="25"/>
      <c r="V14" s="25"/>
      <c r="W14" s="25"/>
      <c r="Y14" s="25"/>
      <c r="Z14" s="25"/>
      <c r="AA14" s="25"/>
      <c r="AB14" s="25"/>
      <c r="AC14" s="25"/>
    </row>
    <row r="15" spans="1:29" ht="9.75" customHeight="1">
      <c r="A15" s="44" t="s">
        <v>105</v>
      </c>
      <c r="B15" s="44"/>
      <c r="C15" s="44"/>
      <c r="D15" s="44"/>
      <c r="E15" s="44"/>
      <c r="F15" s="7"/>
      <c r="G15" s="25"/>
      <c r="H15" s="25"/>
      <c r="I15" s="25"/>
      <c r="J15" s="25"/>
      <c r="K15" s="25"/>
      <c r="M15" s="25"/>
      <c r="N15" s="25"/>
      <c r="O15" s="25"/>
      <c r="P15" s="25"/>
      <c r="Q15" s="25"/>
      <c r="S15" s="25"/>
      <c r="T15" s="25"/>
      <c r="U15" s="25"/>
      <c r="V15" s="25"/>
      <c r="W15" s="25"/>
      <c r="Y15" s="25"/>
      <c r="Z15" s="25"/>
      <c r="AA15" s="25"/>
      <c r="AB15" s="25"/>
      <c r="AC15" s="25"/>
    </row>
    <row r="16" spans="1:29" ht="15.75" customHeight="1">
      <c r="A16" s="37" t="s">
        <v>21</v>
      </c>
      <c r="B16" s="37"/>
      <c r="C16" s="37"/>
      <c r="D16" s="37"/>
      <c r="E16" s="37"/>
      <c r="F16" s="5"/>
      <c r="G16" s="25" t="s">
        <v>106</v>
      </c>
      <c r="H16" s="25"/>
      <c r="I16" s="25"/>
      <c r="J16" s="25"/>
      <c r="K16" s="25"/>
      <c r="M16" s="25" t="s">
        <v>3</v>
      </c>
      <c r="N16" s="25"/>
      <c r="O16" s="25"/>
      <c r="P16" s="25"/>
      <c r="Q16" s="25"/>
      <c r="S16" s="25" t="s">
        <v>107</v>
      </c>
      <c r="T16" s="25"/>
      <c r="U16" s="25"/>
      <c r="V16" s="25"/>
      <c r="W16" s="25"/>
      <c r="Y16" s="24" t="s">
        <v>108</v>
      </c>
      <c r="Z16" s="25"/>
      <c r="AA16" s="25"/>
      <c r="AB16" s="25"/>
      <c r="AC16" s="25"/>
    </row>
    <row r="17" spans="1:29" ht="15.75" customHeight="1">
      <c r="A17" s="17"/>
      <c r="B17" s="17"/>
      <c r="C17" s="17"/>
      <c r="D17" s="17"/>
      <c r="E17" s="17"/>
      <c r="F17" s="5"/>
      <c r="G17" s="25" t="s">
        <v>73</v>
      </c>
      <c r="H17" s="25"/>
      <c r="I17" s="25"/>
      <c r="J17" s="25"/>
      <c r="K17" s="25"/>
      <c r="M17" s="24"/>
      <c r="N17" s="25"/>
      <c r="O17" s="25"/>
      <c r="P17" s="25"/>
      <c r="Q17" s="25"/>
      <c r="S17" s="25"/>
      <c r="T17" s="25"/>
      <c r="U17" s="25"/>
      <c r="V17" s="25"/>
      <c r="W17" s="25"/>
      <c r="Y17" s="25"/>
      <c r="Z17" s="25"/>
      <c r="AA17" s="25"/>
      <c r="AB17" s="25"/>
      <c r="AC17" s="25"/>
    </row>
    <row r="18" ht="15" customHeight="1"/>
    <row r="19" spans="1:29" ht="18" customHeight="1">
      <c r="A19" s="33" t="s">
        <v>15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ht="15" customHeight="1"/>
    <row r="21" spans="1:29" ht="13.5" customHeight="1">
      <c r="A21" s="8" t="s">
        <v>16</v>
      </c>
      <c r="B21" s="54" t="s">
        <v>22</v>
      </c>
      <c r="C21" s="54"/>
      <c r="D21" s="54"/>
      <c r="E21" s="54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</row>
    <row r="22" spans="1:6" ht="6" customHeight="1">
      <c r="A22" s="8"/>
      <c r="B22" s="9"/>
      <c r="C22" s="9"/>
      <c r="D22" s="9"/>
      <c r="E22" s="9"/>
      <c r="F22" s="20"/>
    </row>
    <row r="23" spans="1:28" ht="24.75" customHeight="1">
      <c r="A23" s="8"/>
      <c r="B23" s="47" t="s">
        <v>109</v>
      </c>
      <c r="C23" s="48"/>
      <c r="D23" s="48"/>
      <c r="E23" s="48"/>
      <c r="F23" s="48"/>
      <c r="G23" s="48"/>
      <c r="H23" s="49"/>
      <c r="I23" s="50" t="s">
        <v>110</v>
      </c>
      <c r="J23" s="51"/>
      <c r="K23" s="51"/>
      <c r="L23" s="51"/>
      <c r="M23" s="51"/>
      <c r="N23" s="51"/>
      <c r="O23" s="52" t="s">
        <v>111</v>
      </c>
      <c r="P23" s="51"/>
      <c r="Q23" s="51"/>
      <c r="R23" s="51"/>
      <c r="S23" s="53"/>
      <c r="T23" s="47" t="s">
        <v>112</v>
      </c>
      <c r="U23" s="48"/>
      <c r="V23" s="48"/>
      <c r="W23" s="48"/>
      <c r="X23" s="48"/>
      <c r="Y23" s="48"/>
      <c r="Z23" s="48"/>
      <c r="AA23" s="48"/>
      <c r="AB23" s="49"/>
    </row>
    <row r="24" spans="1:28" ht="24.75" customHeight="1">
      <c r="A24" s="8"/>
      <c r="B24" s="59" t="s">
        <v>113</v>
      </c>
      <c r="C24" s="48"/>
      <c r="D24" s="48"/>
      <c r="E24" s="48"/>
      <c r="F24" s="48"/>
      <c r="G24" s="48"/>
      <c r="H24" s="49"/>
      <c r="I24" s="57" t="s">
        <v>114</v>
      </c>
      <c r="J24" s="51"/>
      <c r="K24" s="51"/>
      <c r="L24" s="51"/>
      <c r="M24" s="51"/>
      <c r="N24" s="51"/>
      <c r="O24" s="58">
        <v>0.375</v>
      </c>
      <c r="P24" s="51"/>
      <c r="Q24" s="51"/>
      <c r="R24" s="51"/>
      <c r="S24" s="53"/>
      <c r="T24" s="60" t="s">
        <v>115</v>
      </c>
      <c r="U24" s="61"/>
      <c r="V24" s="61"/>
      <c r="W24" s="61"/>
      <c r="X24" s="61"/>
      <c r="Y24" s="61"/>
      <c r="Z24" s="61"/>
      <c r="AA24" s="61"/>
      <c r="AB24" s="62"/>
    </row>
    <row r="25" ht="6" customHeight="1"/>
    <row r="26" spans="1:29" ht="13.5" customHeight="1">
      <c r="A26" s="16" t="s">
        <v>116</v>
      </c>
      <c r="B26" s="23" t="s">
        <v>117</v>
      </c>
      <c r="C26" s="23"/>
      <c r="D26" s="23"/>
      <c r="E26" s="23"/>
      <c r="F26" s="20"/>
      <c r="G26" s="27" t="s">
        <v>118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13.5" customHeight="1">
      <c r="A27" s="8"/>
      <c r="B27" s="9"/>
      <c r="C27" s="9"/>
      <c r="D27" s="9"/>
      <c r="E27" s="9"/>
      <c r="F27" s="20"/>
      <c r="G27" s="26" t="s">
        <v>119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6" ht="6" customHeight="1">
      <c r="A28" s="8"/>
      <c r="B28" s="9"/>
      <c r="C28" s="9"/>
      <c r="D28" s="9"/>
      <c r="E28" s="9"/>
      <c r="F28" s="20"/>
    </row>
    <row r="29" spans="1:29" ht="13.5" customHeight="1">
      <c r="A29" s="16" t="s">
        <v>120</v>
      </c>
      <c r="B29" s="23" t="s">
        <v>121</v>
      </c>
      <c r="C29" s="23"/>
      <c r="D29" s="23"/>
      <c r="E29" s="23"/>
      <c r="F29" s="20"/>
      <c r="G29" s="26" t="s">
        <v>122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:6" ht="6" customHeight="1">
      <c r="A30" s="8"/>
      <c r="B30" s="9"/>
      <c r="C30" s="9"/>
      <c r="D30" s="9"/>
      <c r="E30" s="9"/>
      <c r="F30" s="20"/>
    </row>
    <row r="31" spans="1:29" ht="13.5" customHeight="1">
      <c r="A31" s="16" t="s">
        <v>123</v>
      </c>
      <c r="B31" s="23" t="s">
        <v>23</v>
      </c>
      <c r="C31" s="23"/>
      <c r="D31" s="23"/>
      <c r="E31" s="23"/>
      <c r="F31" s="20"/>
      <c r="G31" s="26" t="s">
        <v>42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ht="6" customHeight="1">
      <c r="O32" s="13"/>
    </row>
    <row r="33" spans="1:29" ht="13.5" customHeight="1">
      <c r="A33" s="16" t="s">
        <v>124</v>
      </c>
      <c r="B33" s="23" t="s">
        <v>24</v>
      </c>
      <c r="C33" s="23"/>
      <c r="D33" s="23"/>
      <c r="E33" s="23"/>
      <c r="F33" s="20"/>
      <c r="G33" s="26" t="s">
        <v>125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ht="13.5" customHeight="1">
      <c r="A34" s="8"/>
      <c r="B34" s="5"/>
      <c r="C34" s="5"/>
      <c r="D34" s="5"/>
      <c r="E34" s="5"/>
      <c r="F34" s="20"/>
      <c r="G34" s="2" t="s">
        <v>126</v>
      </c>
      <c r="H34" s="26" t="s">
        <v>74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ht="6" customHeight="1">
      <c r="O35" s="13"/>
    </row>
    <row r="36" spans="1:15" ht="13.5" customHeight="1">
      <c r="A36" s="16" t="s">
        <v>127</v>
      </c>
      <c r="B36" s="23" t="s">
        <v>25</v>
      </c>
      <c r="C36" s="23"/>
      <c r="D36" s="23"/>
      <c r="E36" s="23"/>
      <c r="F36" s="20"/>
      <c r="G36" s="2" t="s">
        <v>128</v>
      </c>
      <c r="H36" s="16" t="s">
        <v>75</v>
      </c>
      <c r="O36" s="13"/>
    </row>
    <row r="37" spans="1:8" ht="13.5" customHeight="1">
      <c r="A37" s="8"/>
      <c r="B37" s="5"/>
      <c r="C37" s="5"/>
      <c r="D37" s="5"/>
      <c r="E37" s="5"/>
      <c r="F37" s="20"/>
      <c r="G37" s="2" t="s">
        <v>43</v>
      </c>
      <c r="H37" s="2" t="s">
        <v>129</v>
      </c>
    </row>
    <row r="38" spans="1:8" ht="13.5" customHeight="1">
      <c r="A38" s="8"/>
      <c r="B38" s="5"/>
      <c r="C38" s="5"/>
      <c r="D38" s="5"/>
      <c r="E38" s="5"/>
      <c r="F38" s="20"/>
      <c r="G38" s="2" t="s">
        <v>44</v>
      </c>
      <c r="H38" s="2" t="s">
        <v>130</v>
      </c>
    </row>
    <row r="39" spans="1:8" ht="13.5" customHeight="1">
      <c r="A39" s="8"/>
      <c r="B39" s="5"/>
      <c r="C39" s="5"/>
      <c r="D39" s="5"/>
      <c r="E39" s="5"/>
      <c r="F39" s="20"/>
      <c r="G39" s="2" t="s">
        <v>45</v>
      </c>
      <c r="H39" s="16" t="s">
        <v>131</v>
      </c>
    </row>
    <row r="40" spans="1:8" ht="13.5" customHeight="1">
      <c r="A40" s="8"/>
      <c r="B40" s="5"/>
      <c r="C40" s="5"/>
      <c r="D40" s="5"/>
      <c r="E40" s="5"/>
      <c r="F40" s="20"/>
      <c r="G40" s="2" t="s">
        <v>132</v>
      </c>
      <c r="H40" s="2" t="s">
        <v>26</v>
      </c>
    </row>
    <row r="41" spans="7:8" ht="13.5" customHeight="1">
      <c r="G41" s="2" t="s">
        <v>46</v>
      </c>
      <c r="H41" s="2" t="s">
        <v>47</v>
      </c>
    </row>
    <row r="42" spans="7:8" ht="13.5" customHeight="1">
      <c r="G42" s="2" t="s">
        <v>48</v>
      </c>
      <c r="H42" s="2" t="s">
        <v>28</v>
      </c>
    </row>
    <row r="43" spans="7:8" ht="13.5" customHeight="1">
      <c r="G43" s="2" t="s">
        <v>133</v>
      </c>
      <c r="H43" s="2" t="s">
        <v>92</v>
      </c>
    </row>
    <row r="44" spans="8:29" ht="13.5" customHeight="1">
      <c r="H44" s="45" t="s">
        <v>134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8:29" ht="13.5" customHeight="1">
      <c r="H45" s="46" t="s">
        <v>93</v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ht="6" customHeight="1"/>
    <row r="47" spans="1:29" ht="13.5" customHeight="1">
      <c r="A47" s="16" t="s">
        <v>135</v>
      </c>
      <c r="B47" s="23" t="s">
        <v>29</v>
      </c>
      <c r="C47" s="23"/>
      <c r="D47" s="23"/>
      <c r="E47" s="23"/>
      <c r="F47" s="20"/>
      <c r="G47" s="27" t="s">
        <v>136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6" ht="6" customHeight="1">
      <c r="A48" s="8"/>
      <c r="B48" s="5"/>
      <c r="C48" s="5"/>
      <c r="D48" s="5"/>
      <c r="E48" s="5"/>
      <c r="F48" s="20"/>
    </row>
    <row r="49" spans="1:29" ht="13.5" customHeight="1">
      <c r="A49" s="16" t="s">
        <v>137</v>
      </c>
      <c r="B49" s="23" t="s">
        <v>17</v>
      </c>
      <c r="C49" s="23"/>
      <c r="D49" s="23"/>
      <c r="E49" s="23"/>
      <c r="F49" s="20"/>
      <c r="G49" s="2" t="s">
        <v>18</v>
      </c>
      <c r="H49" s="26" t="s">
        <v>30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7:29" ht="13.5" customHeight="1">
      <c r="G50" s="2" t="s">
        <v>49</v>
      </c>
      <c r="H50" s="26" t="s">
        <v>138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7:29" ht="13.5" customHeight="1">
      <c r="G51" s="2" t="s">
        <v>50</v>
      </c>
      <c r="H51" s="26" t="s">
        <v>31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7:29" ht="13.5" customHeight="1">
      <c r="G52" s="2" t="s">
        <v>45</v>
      </c>
      <c r="H52" s="26" t="s">
        <v>139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6:28" ht="9.75" customHeight="1" thickBot="1"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2:29" ht="4.5" customHeight="1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21"/>
    </row>
    <row r="55" spans="2:29" ht="19.5" customHeight="1">
      <c r="B55" s="29" t="s">
        <v>76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21"/>
    </row>
    <row r="56" spans="2:29" ht="19.5" customHeight="1">
      <c r="B56" s="29" t="s">
        <v>140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1"/>
    </row>
    <row r="57" spans="2:29" ht="4.5" customHeight="1" thickBot="1"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21"/>
    </row>
    <row r="58" spans="2:28" ht="9.7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4:26" ht="19.5" customHeight="1">
      <c r="D59" s="42" t="s">
        <v>19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4:26" ht="19.5" customHeight="1">
      <c r="D60" s="42" t="s">
        <v>20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9.75" customHeight="1"/>
    <row r="62" spans="4:24" ht="19.5" customHeight="1">
      <c r="D62" s="40" t="s">
        <v>27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</sheetData>
  <sheetProtection/>
  <mergeCells count="69">
    <mergeCell ref="I24:N24"/>
    <mergeCell ref="O24:S24"/>
    <mergeCell ref="B24:H24"/>
    <mergeCell ref="T24:AB24"/>
    <mergeCell ref="B21:AC21"/>
    <mergeCell ref="M17:Q17"/>
    <mergeCell ref="S17:W17"/>
    <mergeCell ref="Y17:AC17"/>
    <mergeCell ref="B23:H23"/>
    <mergeCell ref="T23:AB23"/>
    <mergeCell ref="I23:N23"/>
    <mergeCell ref="O23:S23"/>
    <mergeCell ref="A10:E10"/>
    <mergeCell ref="G10:K10"/>
    <mergeCell ref="A12:E12"/>
    <mergeCell ref="G12:K13"/>
    <mergeCell ref="A13:E13"/>
    <mergeCell ref="G11:K11"/>
    <mergeCell ref="A11:E11"/>
    <mergeCell ref="D59:Z59"/>
    <mergeCell ref="H49:AC49"/>
    <mergeCell ref="H44:AC44"/>
    <mergeCell ref="Y16:AC16"/>
    <mergeCell ref="G31:AC31"/>
    <mergeCell ref="G47:AC47"/>
    <mergeCell ref="M16:Q16"/>
    <mergeCell ref="S16:W16"/>
    <mergeCell ref="H45:AC45"/>
    <mergeCell ref="B55:AB55"/>
    <mergeCell ref="D60:Z60"/>
    <mergeCell ref="A14:E14"/>
    <mergeCell ref="G14:K15"/>
    <mergeCell ref="M14:Q15"/>
    <mergeCell ref="S14:W15"/>
    <mergeCell ref="A15:E15"/>
    <mergeCell ref="B47:E47"/>
    <mergeCell ref="B49:E49"/>
    <mergeCell ref="G16:K16"/>
    <mergeCell ref="G33:AC33"/>
    <mergeCell ref="D62:X62"/>
    <mergeCell ref="H51:AC51"/>
    <mergeCell ref="G27:AC27"/>
    <mergeCell ref="B29:E29"/>
    <mergeCell ref="G29:AC29"/>
    <mergeCell ref="B36:E36"/>
    <mergeCell ref="H52:AC52"/>
    <mergeCell ref="H50:AC50"/>
    <mergeCell ref="B33:E33"/>
    <mergeCell ref="B31:E31"/>
    <mergeCell ref="A1:AD1"/>
    <mergeCell ref="A16:E16"/>
    <mergeCell ref="C4:G4"/>
    <mergeCell ref="C5:G5"/>
    <mergeCell ref="C6:G6"/>
    <mergeCell ref="J4:Y4"/>
    <mergeCell ref="J5:Y5"/>
    <mergeCell ref="J6:Y6"/>
    <mergeCell ref="A8:AC8"/>
    <mergeCell ref="S12:W13"/>
    <mergeCell ref="B56:AB56"/>
    <mergeCell ref="G2:W2"/>
    <mergeCell ref="B26:E26"/>
    <mergeCell ref="M12:Q13"/>
    <mergeCell ref="Y12:AC13"/>
    <mergeCell ref="H34:AC34"/>
    <mergeCell ref="Y14:AC15"/>
    <mergeCell ref="G26:AC26"/>
    <mergeCell ref="A19:AC19"/>
    <mergeCell ref="G17:K17"/>
  </mergeCells>
  <printOptions/>
  <pageMargins left="0.5118110236220472" right="0.5118110236220472" top="0.5118110236220472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83"/>
  <sheetViews>
    <sheetView showGridLines="0" view="pageBreakPreview" zoomScaleNormal="90" zoomScaleSheetLayoutView="100" zoomScalePageLayoutView="0" workbookViewId="0" topLeftCell="A1">
      <selection activeCell="H1" sqref="H1:BZ1"/>
    </sheetView>
  </sheetViews>
  <sheetFormatPr defaultColWidth="9.00390625" defaultRowHeight="13.5"/>
  <cols>
    <col min="1" max="250" width="0.37109375" style="1" customWidth="1"/>
    <col min="251" max="16384" width="9.00390625" style="1" customWidth="1"/>
  </cols>
  <sheetData>
    <row r="1" spans="8:78" ht="21.75" customHeight="1">
      <c r="H1" s="65" t="s">
        <v>177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</row>
    <row r="2" spans="1:250" ht="21.75" customHeight="1">
      <c r="A2" s="66" t="s">
        <v>178</v>
      </c>
      <c r="B2" s="67"/>
      <c r="C2" s="67"/>
      <c r="D2" s="67"/>
      <c r="E2" s="67"/>
      <c r="F2" s="67"/>
      <c r="G2" s="67"/>
      <c r="H2" s="66" t="s">
        <v>52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51"/>
      <c r="AK2" s="51"/>
      <c r="AL2" s="67"/>
      <c r="AM2" s="67"/>
      <c r="AN2" s="67"/>
      <c r="AO2" s="67"/>
      <c r="AP2" s="67"/>
      <c r="AQ2" s="67" t="s">
        <v>39</v>
      </c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51"/>
      <c r="BY2" s="51"/>
      <c r="BZ2" s="51"/>
      <c r="CA2" s="67"/>
      <c r="CB2" s="67"/>
      <c r="CC2" s="67"/>
      <c r="CD2" s="67"/>
      <c r="CE2" s="115"/>
      <c r="CF2" s="66">
        <v>1</v>
      </c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115"/>
      <c r="DJ2" s="66">
        <v>2</v>
      </c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115"/>
      <c r="EN2" s="66">
        <v>3</v>
      </c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115"/>
      <c r="FR2" s="66">
        <v>4</v>
      </c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115"/>
      <c r="GV2" s="114" t="s">
        <v>53</v>
      </c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 t="s">
        <v>54</v>
      </c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 t="s">
        <v>55</v>
      </c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</row>
    <row r="3" spans="1:250" ht="16.5" customHeight="1">
      <c r="A3" s="103">
        <v>1</v>
      </c>
      <c r="B3" s="104"/>
      <c r="C3" s="104"/>
      <c r="D3" s="104"/>
      <c r="E3" s="104"/>
      <c r="F3" s="104"/>
      <c r="G3" s="105"/>
      <c r="H3" s="106" t="s">
        <v>141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8" t="s">
        <v>62</v>
      </c>
      <c r="AM3" s="108"/>
      <c r="AN3" s="108"/>
      <c r="AO3" s="108"/>
      <c r="AP3" s="108"/>
      <c r="AQ3" s="109" t="s">
        <v>51</v>
      </c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1" t="s">
        <v>63</v>
      </c>
      <c r="CB3" s="101"/>
      <c r="CC3" s="101"/>
      <c r="CD3" s="101"/>
      <c r="CE3" s="102"/>
      <c r="CF3" s="75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7"/>
      <c r="DJ3" s="89" t="s">
        <v>184</v>
      </c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91" t="s">
        <v>40</v>
      </c>
      <c r="DX3" s="92"/>
      <c r="DY3" s="92"/>
      <c r="DZ3" s="92"/>
      <c r="EA3" s="70" t="s">
        <v>197</v>
      </c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2"/>
      <c r="EN3" s="89" t="s">
        <v>184</v>
      </c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91" t="s">
        <v>40</v>
      </c>
      <c r="FB3" s="92"/>
      <c r="FC3" s="92"/>
      <c r="FD3" s="92"/>
      <c r="FE3" s="70" t="s">
        <v>185</v>
      </c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2"/>
      <c r="FR3" s="89" t="s">
        <v>184</v>
      </c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91" t="s">
        <v>40</v>
      </c>
      <c r="GF3" s="92"/>
      <c r="GG3" s="92"/>
      <c r="GH3" s="92"/>
      <c r="GI3" s="70" t="s">
        <v>185</v>
      </c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2"/>
      <c r="GV3" s="81" t="s">
        <v>195</v>
      </c>
      <c r="GW3" s="82"/>
      <c r="GX3" s="82"/>
      <c r="GY3" s="82"/>
      <c r="GZ3" s="82"/>
      <c r="HA3" s="82"/>
      <c r="HB3" s="82"/>
      <c r="HC3" s="91" t="s">
        <v>40</v>
      </c>
      <c r="HD3" s="92"/>
      <c r="HE3" s="92"/>
      <c r="HF3" s="92"/>
      <c r="HG3" s="93" t="s">
        <v>185</v>
      </c>
      <c r="HH3" s="93"/>
      <c r="HI3" s="93"/>
      <c r="HJ3" s="93"/>
      <c r="HK3" s="93"/>
      <c r="HL3" s="93"/>
      <c r="HM3" s="94"/>
      <c r="HN3" s="97">
        <f>IF(GV3="","",(DJ3+EN3+FR3)/(DJ3+EA3+EN3+FE3+FR3+GI3))</f>
        <v>0.9</v>
      </c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9"/>
      <c r="ID3" s="85" t="s">
        <v>189</v>
      </c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2"/>
    </row>
    <row r="4" spans="1:250" ht="16.5" customHeight="1">
      <c r="A4" s="86"/>
      <c r="B4" s="87"/>
      <c r="C4" s="87"/>
      <c r="D4" s="87"/>
      <c r="E4" s="87"/>
      <c r="F4" s="87"/>
      <c r="G4" s="88"/>
      <c r="H4" s="110" t="s">
        <v>142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2" t="s">
        <v>62</v>
      </c>
      <c r="AM4" s="112"/>
      <c r="AN4" s="112"/>
      <c r="AO4" s="112"/>
      <c r="AP4" s="112"/>
      <c r="AQ4" s="113" t="s">
        <v>7</v>
      </c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68" t="s">
        <v>63</v>
      </c>
      <c r="CB4" s="68"/>
      <c r="CC4" s="68"/>
      <c r="CD4" s="68"/>
      <c r="CE4" s="69"/>
      <c r="CF4" s="78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80"/>
      <c r="DJ4" s="90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100"/>
      <c r="DX4" s="100"/>
      <c r="DY4" s="100"/>
      <c r="DZ4" s="100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4"/>
      <c r="EN4" s="90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100"/>
      <c r="FB4" s="100"/>
      <c r="FC4" s="100"/>
      <c r="FD4" s="100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4"/>
      <c r="FR4" s="90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100"/>
      <c r="GF4" s="100"/>
      <c r="GG4" s="100"/>
      <c r="GH4" s="100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4"/>
      <c r="GV4" s="83"/>
      <c r="GW4" s="84"/>
      <c r="GX4" s="84"/>
      <c r="GY4" s="84"/>
      <c r="GZ4" s="84"/>
      <c r="HA4" s="84"/>
      <c r="HB4" s="84"/>
      <c r="HC4" s="87"/>
      <c r="HD4" s="87"/>
      <c r="HE4" s="87"/>
      <c r="HF4" s="87"/>
      <c r="HG4" s="95"/>
      <c r="HH4" s="95"/>
      <c r="HI4" s="95"/>
      <c r="HJ4" s="95"/>
      <c r="HK4" s="95"/>
      <c r="HL4" s="95"/>
      <c r="HM4" s="96"/>
      <c r="HN4" s="86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8"/>
      <c r="ID4" s="86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8"/>
    </row>
    <row r="5" spans="1:250" ht="16.5" customHeight="1">
      <c r="A5" s="103">
        <v>2</v>
      </c>
      <c r="B5" s="104"/>
      <c r="C5" s="104"/>
      <c r="D5" s="104"/>
      <c r="E5" s="104"/>
      <c r="F5" s="104"/>
      <c r="G5" s="105"/>
      <c r="H5" s="106" t="s">
        <v>143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8" t="s">
        <v>62</v>
      </c>
      <c r="AM5" s="108"/>
      <c r="AN5" s="108"/>
      <c r="AO5" s="108"/>
      <c r="AP5" s="108"/>
      <c r="AQ5" s="109" t="s">
        <v>32</v>
      </c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1" t="s">
        <v>63</v>
      </c>
      <c r="CB5" s="101"/>
      <c r="CC5" s="101"/>
      <c r="CD5" s="101"/>
      <c r="CE5" s="102"/>
      <c r="CF5" s="89" t="str">
        <f>IF(EA3="","",EA3)</f>
        <v>2</v>
      </c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91" t="s">
        <v>40</v>
      </c>
      <c r="CT5" s="92"/>
      <c r="CU5" s="92"/>
      <c r="CV5" s="92"/>
      <c r="CW5" s="70" t="str">
        <f>IF(DJ3="","",DJ3)</f>
        <v>6</v>
      </c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2"/>
      <c r="DJ5" s="75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7"/>
      <c r="EN5" s="89" t="s">
        <v>184</v>
      </c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91" t="s">
        <v>40</v>
      </c>
      <c r="FB5" s="92"/>
      <c r="FC5" s="92"/>
      <c r="FD5" s="92"/>
      <c r="FE5" s="70" t="s">
        <v>186</v>
      </c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2"/>
      <c r="FR5" s="89" t="s">
        <v>184</v>
      </c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91" t="s">
        <v>40</v>
      </c>
      <c r="GF5" s="92"/>
      <c r="GG5" s="92"/>
      <c r="GH5" s="92"/>
      <c r="GI5" s="70" t="s">
        <v>186</v>
      </c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2"/>
      <c r="GV5" s="81" t="s">
        <v>197</v>
      </c>
      <c r="GW5" s="82"/>
      <c r="GX5" s="82"/>
      <c r="GY5" s="82"/>
      <c r="GZ5" s="82"/>
      <c r="HA5" s="82"/>
      <c r="HB5" s="82"/>
      <c r="HC5" s="91" t="s">
        <v>40</v>
      </c>
      <c r="HD5" s="92"/>
      <c r="HE5" s="92"/>
      <c r="HF5" s="92"/>
      <c r="HG5" s="93" t="s">
        <v>186</v>
      </c>
      <c r="HH5" s="93"/>
      <c r="HI5" s="93"/>
      <c r="HJ5" s="93"/>
      <c r="HK5" s="93"/>
      <c r="HL5" s="93"/>
      <c r="HM5" s="94"/>
      <c r="HN5" s="97">
        <f>IF(GV5="","",(CF5+EN5+FR5)/(CF5+CW5+EN5+FE5+FR5+GI5))</f>
        <v>0.6363636363636364</v>
      </c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9"/>
      <c r="ID5" s="85" t="s">
        <v>198</v>
      </c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2"/>
    </row>
    <row r="6" spans="1:250" ht="16.5" customHeight="1">
      <c r="A6" s="86"/>
      <c r="B6" s="87"/>
      <c r="C6" s="87"/>
      <c r="D6" s="87"/>
      <c r="E6" s="87"/>
      <c r="F6" s="87"/>
      <c r="G6" s="88"/>
      <c r="H6" s="110" t="s">
        <v>144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2" t="s">
        <v>62</v>
      </c>
      <c r="AM6" s="112"/>
      <c r="AN6" s="112"/>
      <c r="AO6" s="112"/>
      <c r="AP6" s="112"/>
      <c r="AQ6" s="113" t="s">
        <v>32</v>
      </c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68" t="s">
        <v>63</v>
      </c>
      <c r="CB6" s="68"/>
      <c r="CC6" s="68"/>
      <c r="CD6" s="68"/>
      <c r="CE6" s="69"/>
      <c r="CF6" s="90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100"/>
      <c r="CT6" s="100"/>
      <c r="CU6" s="100"/>
      <c r="CV6" s="100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4"/>
      <c r="DJ6" s="78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80"/>
      <c r="EN6" s="90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100"/>
      <c r="FB6" s="100"/>
      <c r="FC6" s="100"/>
      <c r="FD6" s="100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4"/>
      <c r="FR6" s="90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100"/>
      <c r="GF6" s="100"/>
      <c r="GG6" s="100"/>
      <c r="GH6" s="100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4"/>
      <c r="GV6" s="83"/>
      <c r="GW6" s="84"/>
      <c r="GX6" s="84"/>
      <c r="GY6" s="84"/>
      <c r="GZ6" s="84"/>
      <c r="HA6" s="84"/>
      <c r="HB6" s="84"/>
      <c r="HC6" s="87"/>
      <c r="HD6" s="87"/>
      <c r="HE6" s="87"/>
      <c r="HF6" s="87"/>
      <c r="HG6" s="95"/>
      <c r="HH6" s="95"/>
      <c r="HI6" s="95"/>
      <c r="HJ6" s="95"/>
      <c r="HK6" s="95"/>
      <c r="HL6" s="95"/>
      <c r="HM6" s="96"/>
      <c r="HN6" s="86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8"/>
      <c r="ID6" s="86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8"/>
    </row>
    <row r="7" spans="1:250" ht="16.5" customHeight="1">
      <c r="A7" s="103">
        <v>3</v>
      </c>
      <c r="B7" s="104"/>
      <c r="C7" s="104"/>
      <c r="D7" s="104"/>
      <c r="E7" s="104"/>
      <c r="F7" s="104"/>
      <c r="G7" s="105"/>
      <c r="H7" s="106" t="s">
        <v>82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8" t="s">
        <v>62</v>
      </c>
      <c r="AM7" s="108"/>
      <c r="AN7" s="108"/>
      <c r="AO7" s="108"/>
      <c r="AP7" s="108"/>
      <c r="AQ7" s="109" t="s">
        <v>38</v>
      </c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1" t="s">
        <v>63</v>
      </c>
      <c r="CB7" s="101"/>
      <c r="CC7" s="101"/>
      <c r="CD7" s="101"/>
      <c r="CE7" s="102"/>
      <c r="CF7" s="89" t="str">
        <f>IF(FE3="","",FE3)</f>
        <v>0</v>
      </c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91" t="s">
        <v>40</v>
      </c>
      <c r="CT7" s="92"/>
      <c r="CU7" s="92"/>
      <c r="CV7" s="92"/>
      <c r="CW7" s="70" t="str">
        <f>IF(EN3="","",EN3)</f>
        <v>6</v>
      </c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2"/>
      <c r="DJ7" s="89" t="str">
        <f>IF(FE5="","",FE5)</f>
        <v>1</v>
      </c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91" t="s">
        <v>40</v>
      </c>
      <c r="DX7" s="92"/>
      <c r="DY7" s="92"/>
      <c r="DZ7" s="92"/>
      <c r="EA7" s="70" t="str">
        <f>IF(EN5="","",EN5)</f>
        <v>6</v>
      </c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2"/>
      <c r="EN7" s="75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7"/>
      <c r="FR7" s="89" t="s">
        <v>190</v>
      </c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91" t="s">
        <v>40</v>
      </c>
      <c r="GF7" s="92"/>
      <c r="GG7" s="92"/>
      <c r="GH7" s="92"/>
      <c r="GI7" s="70" t="s">
        <v>187</v>
      </c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2"/>
      <c r="GV7" s="81" t="s">
        <v>191</v>
      </c>
      <c r="GW7" s="82"/>
      <c r="GX7" s="82"/>
      <c r="GY7" s="82"/>
      <c r="GZ7" s="82"/>
      <c r="HA7" s="82"/>
      <c r="HB7" s="82"/>
      <c r="HC7" s="91" t="s">
        <v>40</v>
      </c>
      <c r="HD7" s="92"/>
      <c r="HE7" s="92"/>
      <c r="HF7" s="92"/>
      <c r="HG7" s="93" t="s">
        <v>195</v>
      </c>
      <c r="HH7" s="93"/>
      <c r="HI7" s="93"/>
      <c r="HJ7" s="93"/>
      <c r="HK7" s="93"/>
      <c r="HL7" s="93"/>
      <c r="HM7" s="94"/>
      <c r="HN7" s="97">
        <f>IF(GV7="","",(CF7+DJ7+FR7)/(CF7+CW7+DJ7+EA7+FR7+GI7))</f>
        <v>0.18181818181818182</v>
      </c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9"/>
      <c r="ID7" s="85" t="s">
        <v>193</v>
      </c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2"/>
    </row>
    <row r="8" spans="1:250" ht="16.5" customHeight="1">
      <c r="A8" s="86"/>
      <c r="B8" s="87"/>
      <c r="C8" s="87"/>
      <c r="D8" s="87"/>
      <c r="E8" s="87"/>
      <c r="F8" s="87"/>
      <c r="G8" s="88"/>
      <c r="H8" s="110" t="s">
        <v>88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2" t="s">
        <v>62</v>
      </c>
      <c r="AM8" s="112"/>
      <c r="AN8" s="112"/>
      <c r="AO8" s="112"/>
      <c r="AP8" s="112"/>
      <c r="AQ8" s="113" t="s">
        <v>38</v>
      </c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68" t="s">
        <v>63</v>
      </c>
      <c r="CB8" s="68"/>
      <c r="CC8" s="68"/>
      <c r="CD8" s="68"/>
      <c r="CE8" s="69"/>
      <c r="CF8" s="90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100"/>
      <c r="CT8" s="100"/>
      <c r="CU8" s="100"/>
      <c r="CV8" s="100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4"/>
      <c r="DJ8" s="90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100"/>
      <c r="DX8" s="100"/>
      <c r="DY8" s="100"/>
      <c r="DZ8" s="100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4"/>
      <c r="EN8" s="78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80"/>
      <c r="FR8" s="90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100"/>
      <c r="GF8" s="100"/>
      <c r="GG8" s="100"/>
      <c r="GH8" s="100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4"/>
      <c r="GV8" s="83"/>
      <c r="GW8" s="84"/>
      <c r="GX8" s="84"/>
      <c r="GY8" s="84"/>
      <c r="GZ8" s="84"/>
      <c r="HA8" s="84"/>
      <c r="HB8" s="84"/>
      <c r="HC8" s="87"/>
      <c r="HD8" s="87"/>
      <c r="HE8" s="87"/>
      <c r="HF8" s="87"/>
      <c r="HG8" s="95"/>
      <c r="HH8" s="95"/>
      <c r="HI8" s="95"/>
      <c r="HJ8" s="95"/>
      <c r="HK8" s="95"/>
      <c r="HL8" s="95"/>
      <c r="HM8" s="96"/>
      <c r="HN8" s="86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8"/>
      <c r="ID8" s="86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8"/>
    </row>
    <row r="9" spans="1:250" ht="16.5" customHeight="1">
      <c r="A9" s="103">
        <v>4</v>
      </c>
      <c r="B9" s="104"/>
      <c r="C9" s="104"/>
      <c r="D9" s="104"/>
      <c r="E9" s="104"/>
      <c r="F9" s="104"/>
      <c r="G9" s="105"/>
      <c r="H9" s="106" t="s">
        <v>79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8" t="s">
        <v>62</v>
      </c>
      <c r="AM9" s="108"/>
      <c r="AN9" s="108"/>
      <c r="AO9" s="108"/>
      <c r="AP9" s="108"/>
      <c r="AQ9" s="109" t="s">
        <v>4</v>
      </c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1" t="s">
        <v>63</v>
      </c>
      <c r="CB9" s="101"/>
      <c r="CC9" s="101"/>
      <c r="CD9" s="101"/>
      <c r="CE9" s="102"/>
      <c r="CF9" s="89" t="str">
        <f>IF(GI3="","",GI3)</f>
        <v>0</v>
      </c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91" t="s">
        <v>40</v>
      </c>
      <c r="CT9" s="92"/>
      <c r="CU9" s="92"/>
      <c r="CV9" s="92"/>
      <c r="CW9" s="70" t="str">
        <f>IF(FR3="","",FR3)</f>
        <v>6</v>
      </c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2"/>
      <c r="DJ9" s="89" t="str">
        <f>IF(GI5="","",GI5)</f>
        <v>1</v>
      </c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91" t="s">
        <v>40</v>
      </c>
      <c r="DX9" s="92"/>
      <c r="DY9" s="92"/>
      <c r="DZ9" s="92"/>
      <c r="EA9" s="70" t="str">
        <f>IF(FR5="","",FR5)</f>
        <v>6</v>
      </c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2"/>
      <c r="EN9" s="89" t="str">
        <f>IF(GI7="","",GI7)</f>
        <v>6</v>
      </c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91" t="s">
        <v>40</v>
      </c>
      <c r="FB9" s="92"/>
      <c r="FC9" s="92"/>
      <c r="FD9" s="92"/>
      <c r="FE9" s="70" t="str">
        <f>IF(FR7="","",FR7)</f>
        <v>3</v>
      </c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2"/>
      <c r="FR9" s="75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7"/>
      <c r="GV9" s="81" t="s">
        <v>186</v>
      </c>
      <c r="GW9" s="82"/>
      <c r="GX9" s="82"/>
      <c r="GY9" s="82"/>
      <c r="GZ9" s="82"/>
      <c r="HA9" s="82"/>
      <c r="HB9" s="82"/>
      <c r="HC9" s="91" t="s">
        <v>40</v>
      </c>
      <c r="HD9" s="92"/>
      <c r="HE9" s="92"/>
      <c r="HF9" s="92"/>
      <c r="HG9" s="93" t="s">
        <v>198</v>
      </c>
      <c r="HH9" s="93"/>
      <c r="HI9" s="93"/>
      <c r="HJ9" s="93"/>
      <c r="HK9" s="93"/>
      <c r="HL9" s="93"/>
      <c r="HM9" s="94"/>
      <c r="HN9" s="97">
        <f>IF(GV9="","",(CF9+DJ9+EN9)/(CF9+CW9+DJ9+EA9+EN9+FE9))</f>
        <v>0.3181818181818182</v>
      </c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9"/>
      <c r="ID9" s="85" t="s">
        <v>195</v>
      </c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2"/>
    </row>
    <row r="10" spans="1:250" ht="16.5" customHeight="1">
      <c r="A10" s="86"/>
      <c r="B10" s="87"/>
      <c r="C10" s="87"/>
      <c r="D10" s="87"/>
      <c r="E10" s="87"/>
      <c r="F10" s="87"/>
      <c r="G10" s="88"/>
      <c r="H10" s="110" t="s">
        <v>90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2" t="s">
        <v>62</v>
      </c>
      <c r="AM10" s="112"/>
      <c r="AN10" s="112"/>
      <c r="AO10" s="112"/>
      <c r="AP10" s="112"/>
      <c r="AQ10" s="113" t="s">
        <v>4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68" t="s">
        <v>63</v>
      </c>
      <c r="CB10" s="68"/>
      <c r="CC10" s="68"/>
      <c r="CD10" s="68"/>
      <c r="CE10" s="69"/>
      <c r="CF10" s="90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100"/>
      <c r="CT10" s="100"/>
      <c r="CU10" s="100"/>
      <c r="CV10" s="100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4"/>
      <c r="DJ10" s="90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100"/>
      <c r="DX10" s="100"/>
      <c r="DY10" s="100"/>
      <c r="DZ10" s="100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4"/>
      <c r="EN10" s="90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100"/>
      <c r="FB10" s="100"/>
      <c r="FC10" s="100"/>
      <c r="FD10" s="100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4"/>
      <c r="FR10" s="78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80"/>
      <c r="GV10" s="83"/>
      <c r="GW10" s="84"/>
      <c r="GX10" s="84"/>
      <c r="GY10" s="84"/>
      <c r="GZ10" s="84"/>
      <c r="HA10" s="84"/>
      <c r="HB10" s="84"/>
      <c r="HC10" s="87"/>
      <c r="HD10" s="87"/>
      <c r="HE10" s="87"/>
      <c r="HF10" s="87"/>
      <c r="HG10" s="95"/>
      <c r="HH10" s="95"/>
      <c r="HI10" s="95"/>
      <c r="HJ10" s="95"/>
      <c r="HK10" s="95"/>
      <c r="HL10" s="95"/>
      <c r="HM10" s="96"/>
      <c r="HN10" s="86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8"/>
      <c r="ID10" s="86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8"/>
    </row>
    <row r="11" spans="1:250" ht="21.75" customHeight="1">
      <c r="A11" s="63" t="s">
        <v>56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</row>
    <row r="12" ht="18.75" customHeight="1"/>
    <row r="13" spans="8:78" ht="21.75" customHeight="1">
      <c r="H13" s="65" t="s">
        <v>58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250" ht="21.75" customHeight="1">
      <c r="A14" s="66" t="s">
        <v>41</v>
      </c>
      <c r="B14" s="67"/>
      <c r="C14" s="67"/>
      <c r="D14" s="67"/>
      <c r="E14" s="67"/>
      <c r="F14" s="67"/>
      <c r="G14" s="67"/>
      <c r="H14" s="66" t="s">
        <v>52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51"/>
      <c r="AK14" s="51"/>
      <c r="AL14" s="67"/>
      <c r="AM14" s="67"/>
      <c r="AN14" s="67"/>
      <c r="AO14" s="67"/>
      <c r="AP14" s="67"/>
      <c r="AQ14" s="67" t="s">
        <v>39</v>
      </c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51"/>
      <c r="BY14" s="51"/>
      <c r="BZ14" s="51"/>
      <c r="CA14" s="67"/>
      <c r="CB14" s="67"/>
      <c r="CC14" s="67"/>
      <c r="CD14" s="67"/>
      <c r="CE14" s="115"/>
      <c r="CF14" s="66">
        <v>1</v>
      </c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115"/>
      <c r="DJ14" s="66">
        <v>2</v>
      </c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115"/>
      <c r="EN14" s="66">
        <v>3</v>
      </c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115"/>
      <c r="FR14" s="66">
        <v>4</v>
      </c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115"/>
      <c r="GV14" s="114" t="s">
        <v>53</v>
      </c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 t="s">
        <v>54</v>
      </c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 t="s">
        <v>55</v>
      </c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</row>
    <row r="15" spans="1:250" ht="16.5" customHeight="1">
      <c r="A15" s="103">
        <v>1</v>
      </c>
      <c r="B15" s="104"/>
      <c r="C15" s="104"/>
      <c r="D15" s="104"/>
      <c r="E15" s="104"/>
      <c r="F15" s="104"/>
      <c r="G15" s="105"/>
      <c r="H15" s="106" t="s">
        <v>145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8" t="s">
        <v>62</v>
      </c>
      <c r="AM15" s="108"/>
      <c r="AN15" s="108"/>
      <c r="AO15" s="108"/>
      <c r="AP15" s="108"/>
      <c r="AQ15" s="109" t="s">
        <v>36</v>
      </c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1" t="s">
        <v>63</v>
      </c>
      <c r="CB15" s="101"/>
      <c r="CC15" s="101"/>
      <c r="CD15" s="101"/>
      <c r="CE15" s="102"/>
      <c r="CF15" s="75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7"/>
      <c r="DJ15" s="89" t="s">
        <v>187</v>
      </c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91" t="s">
        <v>40</v>
      </c>
      <c r="DX15" s="92"/>
      <c r="DY15" s="92"/>
      <c r="DZ15" s="92"/>
      <c r="EA15" s="70" t="s">
        <v>197</v>
      </c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2"/>
      <c r="EN15" s="89" t="s">
        <v>187</v>
      </c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91" t="s">
        <v>40</v>
      </c>
      <c r="FB15" s="92"/>
      <c r="FC15" s="92"/>
      <c r="FD15" s="92"/>
      <c r="FE15" s="70" t="s">
        <v>191</v>
      </c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2"/>
      <c r="FR15" s="89" t="s">
        <v>187</v>
      </c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91" t="s">
        <v>40</v>
      </c>
      <c r="GF15" s="92"/>
      <c r="GG15" s="92"/>
      <c r="GH15" s="92"/>
      <c r="GI15" s="70" t="s">
        <v>185</v>
      </c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2"/>
      <c r="GV15" s="81" t="s">
        <v>195</v>
      </c>
      <c r="GW15" s="82"/>
      <c r="GX15" s="82"/>
      <c r="GY15" s="82"/>
      <c r="GZ15" s="82"/>
      <c r="HA15" s="82"/>
      <c r="HB15" s="82"/>
      <c r="HC15" s="91" t="s">
        <v>40</v>
      </c>
      <c r="HD15" s="92"/>
      <c r="HE15" s="92"/>
      <c r="HF15" s="92"/>
      <c r="HG15" s="93" t="s">
        <v>185</v>
      </c>
      <c r="HH15" s="93"/>
      <c r="HI15" s="93"/>
      <c r="HJ15" s="93"/>
      <c r="HK15" s="93"/>
      <c r="HL15" s="93"/>
      <c r="HM15" s="94"/>
      <c r="HN15" s="97">
        <f>IF(GV15="","",(DJ15+EN15+FR15)/(DJ15+EA15+EN15+FE15+FR15+GI15))</f>
        <v>0.9</v>
      </c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9"/>
      <c r="ID15" s="85" t="s">
        <v>189</v>
      </c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2"/>
    </row>
    <row r="16" spans="1:250" ht="16.5" customHeight="1">
      <c r="A16" s="86"/>
      <c r="B16" s="87"/>
      <c r="C16" s="87"/>
      <c r="D16" s="87"/>
      <c r="E16" s="87"/>
      <c r="F16" s="87"/>
      <c r="G16" s="88"/>
      <c r="H16" s="110" t="s">
        <v>146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2" t="s">
        <v>62</v>
      </c>
      <c r="AM16" s="112"/>
      <c r="AN16" s="112"/>
      <c r="AO16" s="112"/>
      <c r="AP16" s="112"/>
      <c r="AQ16" s="113" t="s">
        <v>33</v>
      </c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68" t="s">
        <v>63</v>
      </c>
      <c r="CB16" s="68"/>
      <c r="CC16" s="68"/>
      <c r="CD16" s="68"/>
      <c r="CE16" s="69"/>
      <c r="CF16" s="78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80"/>
      <c r="DJ16" s="90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100"/>
      <c r="DX16" s="100"/>
      <c r="DY16" s="100"/>
      <c r="DZ16" s="100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4"/>
      <c r="EN16" s="90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100"/>
      <c r="FB16" s="100"/>
      <c r="FC16" s="100"/>
      <c r="FD16" s="100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4"/>
      <c r="FR16" s="90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100"/>
      <c r="GF16" s="100"/>
      <c r="GG16" s="100"/>
      <c r="GH16" s="100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4"/>
      <c r="GV16" s="83"/>
      <c r="GW16" s="84"/>
      <c r="GX16" s="84"/>
      <c r="GY16" s="84"/>
      <c r="GZ16" s="84"/>
      <c r="HA16" s="84"/>
      <c r="HB16" s="84"/>
      <c r="HC16" s="87"/>
      <c r="HD16" s="87"/>
      <c r="HE16" s="87"/>
      <c r="HF16" s="87"/>
      <c r="HG16" s="95"/>
      <c r="HH16" s="95"/>
      <c r="HI16" s="95"/>
      <c r="HJ16" s="95"/>
      <c r="HK16" s="95"/>
      <c r="HL16" s="95"/>
      <c r="HM16" s="96"/>
      <c r="HN16" s="86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8"/>
      <c r="ID16" s="86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8"/>
    </row>
    <row r="17" spans="1:250" ht="16.5" customHeight="1">
      <c r="A17" s="103">
        <v>2</v>
      </c>
      <c r="B17" s="104"/>
      <c r="C17" s="104"/>
      <c r="D17" s="104"/>
      <c r="E17" s="104"/>
      <c r="F17" s="104"/>
      <c r="G17" s="105"/>
      <c r="H17" s="106" t="s">
        <v>81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8" t="s">
        <v>62</v>
      </c>
      <c r="AM17" s="108"/>
      <c r="AN17" s="108"/>
      <c r="AO17" s="108"/>
      <c r="AP17" s="108"/>
      <c r="AQ17" s="109" t="s">
        <v>32</v>
      </c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1" t="s">
        <v>63</v>
      </c>
      <c r="CB17" s="101"/>
      <c r="CC17" s="101"/>
      <c r="CD17" s="101"/>
      <c r="CE17" s="102"/>
      <c r="CF17" s="89" t="str">
        <f>IF(EA15="","",EA15)</f>
        <v>2</v>
      </c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91" t="s">
        <v>40</v>
      </c>
      <c r="CT17" s="92"/>
      <c r="CU17" s="92"/>
      <c r="CV17" s="92"/>
      <c r="CW17" s="70" t="str">
        <f>IF(DJ15="","",DJ15)</f>
        <v>6</v>
      </c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2"/>
      <c r="DJ17" s="75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7"/>
      <c r="EN17" s="89" t="s">
        <v>194</v>
      </c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91" t="s">
        <v>40</v>
      </c>
      <c r="FB17" s="92"/>
      <c r="FC17" s="92"/>
      <c r="FD17" s="92"/>
      <c r="FE17" s="70" t="s">
        <v>184</v>
      </c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2"/>
      <c r="FR17" s="89" t="s">
        <v>184</v>
      </c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91" t="s">
        <v>40</v>
      </c>
      <c r="GF17" s="92"/>
      <c r="GG17" s="92"/>
      <c r="GH17" s="92"/>
      <c r="GI17" s="70" t="s">
        <v>186</v>
      </c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2"/>
      <c r="GV17" s="81" t="s">
        <v>189</v>
      </c>
      <c r="GW17" s="82"/>
      <c r="GX17" s="82"/>
      <c r="GY17" s="82"/>
      <c r="GZ17" s="82"/>
      <c r="HA17" s="82"/>
      <c r="HB17" s="82"/>
      <c r="HC17" s="91" t="s">
        <v>40</v>
      </c>
      <c r="HD17" s="92"/>
      <c r="HE17" s="92"/>
      <c r="HF17" s="92"/>
      <c r="HG17" s="93" t="s">
        <v>198</v>
      </c>
      <c r="HH17" s="93"/>
      <c r="HI17" s="93"/>
      <c r="HJ17" s="93"/>
      <c r="HK17" s="93"/>
      <c r="HL17" s="93"/>
      <c r="HM17" s="94"/>
      <c r="HN17" s="97">
        <f>IF(GV17="","",(CF17+EN17+FR17)/(CF17+CW17+EN17+FE17+FR17+GI17))</f>
        <v>0.48</v>
      </c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9"/>
      <c r="ID17" s="85" t="s">
        <v>195</v>
      </c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2"/>
    </row>
    <row r="18" spans="1:250" ht="16.5" customHeight="1">
      <c r="A18" s="86"/>
      <c r="B18" s="87"/>
      <c r="C18" s="87"/>
      <c r="D18" s="87"/>
      <c r="E18" s="87"/>
      <c r="F18" s="87"/>
      <c r="G18" s="88"/>
      <c r="H18" s="110" t="s">
        <v>147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2" t="s">
        <v>62</v>
      </c>
      <c r="AM18" s="112"/>
      <c r="AN18" s="112"/>
      <c r="AO18" s="112"/>
      <c r="AP18" s="112"/>
      <c r="AQ18" s="113" t="s">
        <v>148</v>
      </c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68" t="s">
        <v>63</v>
      </c>
      <c r="CB18" s="68"/>
      <c r="CC18" s="68"/>
      <c r="CD18" s="68"/>
      <c r="CE18" s="69"/>
      <c r="CF18" s="90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100"/>
      <c r="CT18" s="100"/>
      <c r="CU18" s="100"/>
      <c r="CV18" s="100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4"/>
      <c r="DJ18" s="78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80"/>
      <c r="EN18" s="90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100"/>
      <c r="FB18" s="100"/>
      <c r="FC18" s="100"/>
      <c r="FD18" s="100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4"/>
      <c r="FR18" s="90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100"/>
      <c r="GF18" s="100"/>
      <c r="GG18" s="100"/>
      <c r="GH18" s="100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4"/>
      <c r="GV18" s="83"/>
      <c r="GW18" s="84"/>
      <c r="GX18" s="84"/>
      <c r="GY18" s="84"/>
      <c r="GZ18" s="84"/>
      <c r="HA18" s="84"/>
      <c r="HB18" s="84"/>
      <c r="HC18" s="87"/>
      <c r="HD18" s="87"/>
      <c r="HE18" s="87"/>
      <c r="HF18" s="87"/>
      <c r="HG18" s="95"/>
      <c r="HH18" s="95"/>
      <c r="HI18" s="95"/>
      <c r="HJ18" s="95"/>
      <c r="HK18" s="95"/>
      <c r="HL18" s="95"/>
      <c r="HM18" s="96"/>
      <c r="HN18" s="86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8"/>
      <c r="ID18" s="86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8"/>
    </row>
    <row r="19" spans="1:250" ht="16.5" customHeight="1">
      <c r="A19" s="103">
        <v>3</v>
      </c>
      <c r="B19" s="104"/>
      <c r="C19" s="104"/>
      <c r="D19" s="104"/>
      <c r="E19" s="104"/>
      <c r="F19" s="104"/>
      <c r="G19" s="105"/>
      <c r="H19" s="106" t="s">
        <v>5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8" t="s">
        <v>62</v>
      </c>
      <c r="AM19" s="108"/>
      <c r="AN19" s="108"/>
      <c r="AO19" s="108"/>
      <c r="AP19" s="108"/>
      <c r="AQ19" s="109" t="s">
        <v>35</v>
      </c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1" t="s">
        <v>63</v>
      </c>
      <c r="CB19" s="101"/>
      <c r="CC19" s="101"/>
      <c r="CD19" s="101"/>
      <c r="CE19" s="102"/>
      <c r="CF19" s="89" t="str">
        <f>IF(FE15="","",FE15)</f>
        <v>0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91" t="s">
        <v>40</v>
      </c>
      <c r="CT19" s="92"/>
      <c r="CU19" s="92"/>
      <c r="CV19" s="92"/>
      <c r="CW19" s="70" t="str">
        <f>IF(EN15="","",EN15)</f>
        <v>6</v>
      </c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2"/>
      <c r="DJ19" s="89" t="str">
        <f>IF(FE17="","",FE17)</f>
        <v>6</v>
      </c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91" t="s">
        <v>40</v>
      </c>
      <c r="DX19" s="92"/>
      <c r="DY19" s="92"/>
      <c r="DZ19" s="92"/>
      <c r="EA19" s="70" t="str">
        <f>IF(EN17="","",EN17)</f>
        <v>4</v>
      </c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2"/>
      <c r="EN19" s="75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7"/>
      <c r="FR19" s="89" t="s">
        <v>184</v>
      </c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91" t="s">
        <v>40</v>
      </c>
      <c r="GF19" s="92"/>
      <c r="GG19" s="92"/>
      <c r="GH19" s="92"/>
      <c r="GI19" s="70" t="s">
        <v>191</v>
      </c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2"/>
      <c r="GV19" s="81" t="s">
        <v>198</v>
      </c>
      <c r="GW19" s="82"/>
      <c r="GX19" s="82"/>
      <c r="GY19" s="82"/>
      <c r="GZ19" s="82"/>
      <c r="HA19" s="82"/>
      <c r="HB19" s="82"/>
      <c r="HC19" s="91" t="s">
        <v>40</v>
      </c>
      <c r="HD19" s="92"/>
      <c r="HE19" s="92"/>
      <c r="HF19" s="92"/>
      <c r="HG19" s="93" t="s">
        <v>186</v>
      </c>
      <c r="HH19" s="93"/>
      <c r="HI19" s="93"/>
      <c r="HJ19" s="93"/>
      <c r="HK19" s="93"/>
      <c r="HL19" s="93"/>
      <c r="HM19" s="94"/>
      <c r="HN19" s="97">
        <f>IF(GV19="","",(CF19+DJ19+FR19)/(CF19+CW19+DJ19+EA19+FR19+GI19))</f>
        <v>0.5454545454545454</v>
      </c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9"/>
      <c r="ID19" s="85" t="s">
        <v>198</v>
      </c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2"/>
    </row>
    <row r="20" spans="1:250" ht="16.5" customHeight="1">
      <c r="A20" s="86"/>
      <c r="B20" s="87"/>
      <c r="C20" s="87"/>
      <c r="D20" s="87"/>
      <c r="E20" s="87"/>
      <c r="F20" s="87"/>
      <c r="G20" s="88"/>
      <c r="H20" s="110" t="s">
        <v>149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 t="s">
        <v>62</v>
      </c>
      <c r="AM20" s="112"/>
      <c r="AN20" s="112"/>
      <c r="AO20" s="112"/>
      <c r="AP20" s="112"/>
      <c r="AQ20" s="113" t="s">
        <v>7</v>
      </c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68" t="s">
        <v>63</v>
      </c>
      <c r="CB20" s="68"/>
      <c r="CC20" s="68"/>
      <c r="CD20" s="68"/>
      <c r="CE20" s="69"/>
      <c r="CF20" s="90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100"/>
      <c r="CT20" s="100"/>
      <c r="CU20" s="100"/>
      <c r="CV20" s="100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4"/>
      <c r="DJ20" s="90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100"/>
      <c r="DX20" s="100"/>
      <c r="DY20" s="100"/>
      <c r="DZ20" s="100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4"/>
      <c r="EN20" s="78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80"/>
      <c r="FR20" s="90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100"/>
      <c r="GF20" s="100"/>
      <c r="GG20" s="100"/>
      <c r="GH20" s="100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4"/>
      <c r="GV20" s="83"/>
      <c r="GW20" s="84"/>
      <c r="GX20" s="84"/>
      <c r="GY20" s="84"/>
      <c r="GZ20" s="84"/>
      <c r="HA20" s="84"/>
      <c r="HB20" s="84"/>
      <c r="HC20" s="87"/>
      <c r="HD20" s="87"/>
      <c r="HE20" s="87"/>
      <c r="HF20" s="87"/>
      <c r="HG20" s="95"/>
      <c r="HH20" s="95"/>
      <c r="HI20" s="95"/>
      <c r="HJ20" s="95"/>
      <c r="HK20" s="95"/>
      <c r="HL20" s="95"/>
      <c r="HM20" s="96"/>
      <c r="HN20" s="86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8"/>
      <c r="ID20" s="86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8"/>
    </row>
    <row r="21" spans="1:250" ht="16.5" customHeight="1">
      <c r="A21" s="103">
        <v>4</v>
      </c>
      <c r="B21" s="104"/>
      <c r="C21" s="104"/>
      <c r="D21" s="104"/>
      <c r="E21" s="104"/>
      <c r="F21" s="104"/>
      <c r="G21" s="105"/>
      <c r="H21" s="106" t="s">
        <v>83</v>
      </c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8" t="s">
        <v>62</v>
      </c>
      <c r="AM21" s="108"/>
      <c r="AN21" s="108"/>
      <c r="AO21" s="108"/>
      <c r="AP21" s="108"/>
      <c r="AQ21" s="109" t="s">
        <v>4</v>
      </c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1" t="s">
        <v>63</v>
      </c>
      <c r="CB21" s="101"/>
      <c r="CC21" s="101"/>
      <c r="CD21" s="101"/>
      <c r="CE21" s="102"/>
      <c r="CF21" s="89" t="str">
        <f>IF(GI15="","",GI15)</f>
        <v>0</v>
      </c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91" t="s">
        <v>40</v>
      </c>
      <c r="CT21" s="92"/>
      <c r="CU21" s="92"/>
      <c r="CV21" s="92"/>
      <c r="CW21" s="70" t="str">
        <f>IF(FR15="","",FR15)</f>
        <v>6</v>
      </c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2"/>
      <c r="DJ21" s="89" t="str">
        <f>IF(GI17="","",GI17)</f>
        <v>1</v>
      </c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91" t="s">
        <v>40</v>
      </c>
      <c r="DX21" s="92"/>
      <c r="DY21" s="92"/>
      <c r="DZ21" s="92"/>
      <c r="EA21" s="70" t="str">
        <f>IF(FR17="","",FR17)</f>
        <v>6</v>
      </c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2"/>
      <c r="EN21" s="89" t="str">
        <f>IF(GI19="","",GI19)</f>
        <v>0</v>
      </c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91" t="s">
        <v>40</v>
      </c>
      <c r="FB21" s="92"/>
      <c r="FC21" s="92"/>
      <c r="FD21" s="92"/>
      <c r="FE21" s="70" t="str">
        <f>IF(FR19="","",FR19)</f>
        <v>6</v>
      </c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2"/>
      <c r="FR21" s="75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7"/>
      <c r="GV21" s="81" t="s">
        <v>191</v>
      </c>
      <c r="GW21" s="82"/>
      <c r="GX21" s="82"/>
      <c r="GY21" s="82"/>
      <c r="GZ21" s="82"/>
      <c r="HA21" s="82"/>
      <c r="HB21" s="82"/>
      <c r="HC21" s="91" t="s">
        <v>40</v>
      </c>
      <c r="HD21" s="92"/>
      <c r="HE21" s="92"/>
      <c r="HF21" s="92"/>
      <c r="HG21" s="93" t="s">
        <v>195</v>
      </c>
      <c r="HH21" s="93"/>
      <c r="HI21" s="93"/>
      <c r="HJ21" s="93"/>
      <c r="HK21" s="93"/>
      <c r="HL21" s="93"/>
      <c r="HM21" s="94"/>
      <c r="HN21" s="97">
        <f>IF(GV21="","",(CF21+DJ21+EN21)/(CF21+CW21+DJ21+EA21+EN21+FE21))</f>
        <v>0.05263157894736842</v>
      </c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9"/>
      <c r="ID21" s="85" t="s">
        <v>193</v>
      </c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2"/>
    </row>
    <row r="22" spans="1:250" ht="16.5" customHeight="1">
      <c r="A22" s="86"/>
      <c r="B22" s="87"/>
      <c r="C22" s="87"/>
      <c r="D22" s="87"/>
      <c r="E22" s="87"/>
      <c r="F22" s="87"/>
      <c r="G22" s="88"/>
      <c r="H22" s="110" t="s">
        <v>150</v>
      </c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2" t="s">
        <v>62</v>
      </c>
      <c r="AM22" s="112"/>
      <c r="AN22" s="112"/>
      <c r="AO22" s="112"/>
      <c r="AP22" s="112"/>
      <c r="AQ22" s="113" t="s">
        <v>4</v>
      </c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68" t="s">
        <v>63</v>
      </c>
      <c r="CB22" s="68"/>
      <c r="CC22" s="68"/>
      <c r="CD22" s="68"/>
      <c r="CE22" s="69"/>
      <c r="CF22" s="90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100"/>
      <c r="CT22" s="100"/>
      <c r="CU22" s="100"/>
      <c r="CV22" s="100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4"/>
      <c r="DJ22" s="90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100"/>
      <c r="DX22" s="100"/>
      <c r="DY22" s="100"/>
      <c r="DZ22" s="100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4"/>
      <c r="EN22" s="90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100"/>
      <c r="FB22" s="100"/>
      <c r="FC22" s="100"/>
      <c r="FD22" s="100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4"/>
      <c r="FR22" s="78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80"/>
      <c r="GV22" s="83"/>
      <c r="GW22" s="84"/>
      <c r="GX22" s="84"/>
      <c r="GY22" s="84"/>
      <c r="GZ22" s="84"/>
      <c r="HA22" s="84"/>
      <c r="HB22" s="84"/>
      <c r="HC22" s="87"/>
      <c r="HD22" s="87"/>
      <c r="HE22" s="87"/>
      <c r="HF22" s="87"/>
      <c r="HG22" s="95"/>
      <c r="HH22" s="95"/>
      <c r="HI22" s="95"/>
      <c r="HJ22" s="95"/>
      <c r="HK22" s="95"/>
      <c r="HL22" s="95"/>
      <c r="HM22" s="96"/>
      <c r="HN22" s="86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8"/>
      <c r="ID22" s="86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8"/>
    </row>
    <row r="23" spans="1:250" ht="21.75" customHeight="1">
      <c r="A23" s="63" t="s">
        <v>56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</row>
    <row r="24" ht="18.75" customHeight="1"/>
    <row r="25" spans="8:78" ht="21.75" customHeight="1">
      <c r="H25" s="65" t="s">
        <v>59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</row>
    <row r="26" spans="1:250" ht="21.75" customHeight="1">
      <c r="A26" s="66" t="s">
        <v>41</v>
      </c>
      <c r="B26" s="67"/>
      <c r="C26" s="67"/>
      <c r="D26" s="67"/>
      <c r="E26" s="67"/>
      <c r="F26" s="67"/>
      <c r="G26" s="67"/>
      <c r="H26" s="66" t="s">
        <v>52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51"/>
      <c r="AK26" s="51"/>
      <c r="AL26" s="67"/>
      <c r="AM26" s="67"/>
      <c r="AN26" s="67"/>
      <c r="AO26" s="67"/>
      <c r="AP26" s="67"/>
      <c r="AQ26" s="67" t="s">
        <v>39</v>
      </c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51"/>
      <c r="BY26" s="51"/>
      <c r="BZ26" s="51"/>
      <c r="CA26" s="67"/>
      <c r="CB26" s="67"/>
      <c r="CC26" s="67"/>
      <c r="CD26" s="67"/>
      <c r="CE26" s="115"/>
      <c r="CF26" s="66">
        <v>1</v>
      </c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115"/>
      <c r="DJ26" s="66">
        <v>2</v>
      </c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115"/>
      <c r="EN26" s="66">
        <v>3</v>
      </c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115"/>
      <c r="FR26" s="66">
        <v>4</v>
      </c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115"/>
      <c r="GV26" s="114" t="s">
        <v>53</v>
      </c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 t="s">
        <v>54</v>
      </c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 t="s">
        <v>55</v>
      </c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</row>
    <row r="27" spans="1:250" ht="16.5" customHeight="1">
      <c r="A27" s="103">
        <v>1</v>
      </c>
      <c r="B27" s="104"/>
      <c r="C27" s="104"/>
      <c r="D27" s="104"/>
      <c r="E27" s="104"/>
      <c r="F27" s="104"/>
      <c r="G27" s="105"/>
      <c r="H27" s="106" t="s">
        <v>77</v>
      </c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8" t="s">
        <v>62</v>
      </c>
      <c r="AM27" s="108"/>
      <c r="AN27" s="108"/>
      <c r="AO27" s="108"/>
      <c r="AP27" s="108"/>
      <c r="AQ27" s="109" t="s">
        <v>51</v>
      </c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1" t="s">
        <v>63</v>
      </c>
      <c r="CB27" s="101"/>
      <c r="CC27" s="101"/>
      <c r="CD27" s="101"/>
      <c r="CE27" s="102"/>
      <c r="CF27" s="75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7"/>
      <c r="DJ27" s="89" t="s">
        <v>187</v>
      </c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91" t="s">
        <v>40</v>
      </c>
      <c r="DX27" s="92"/>
      <c r="DY27" s="92"/>
      <c r="DZ27" s="92"/>
      <c r="EA27" s="70" t="s">
        <v>197</v>
      </c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2"/>
      <c r="EN27" s="89" t="s">
        <v>192</v>
      </c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91" t="s">
        <v>40</v>
      </c>
      <c r="FB27" s="92"/>
      <c r="FC27" s="92"/>
      <c r="FD27" s="92"/>
      <c r="FE27" s="70" t="s">
        <v>185</v>
      </c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2"/>
      <c r="FR27" s="89" t="s">
        <v>188</v>
      </c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91" t="s">
        <v>40</v>
      </c>
      <c r="GF27" s="92"/>
      <c r="GG27" s="92"/>
      <c r="GH27" s="92"/>
      <c r="GI27" s="70" t="s">
        <v>189</v>
      </c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2"/>
      <c r="GV27" s="81" t="s">
        <v>195</v>
      </c>
      <c r="GW27" s="82"/>
      <c r="GX27" s="82"/>
      <c r="GY27" s="82"/>
      <c r="GZ27" s="82"/>
      <c r="HA27" s="82"/>
      <c r="HB27" s="82"/>
      <c r="HC27" s="91" t="s">
        <v>40</v>
      </c>
      <c r="HD27" s="92"/>
      <c r="HE27" s="92"/>
      <c r="HF27" s="92"/>
      <c r="HG27" s="93" t="s">
        <v>185</v>
      </c>
      <c r="HH27" s="93"/>
      <c r="HI27" s="93"/>
      <c r="HJ27" s="93"/>
      <c r="HK27" s="93"/>
      <c r="HL27" s="93"/>
      <c r="HM27" s="94"/>
      <c r="HN27" s="97">
        <f>IF(GV27="","",(DJ27+EN27+FR27)/(DJ27+EA27+EN27+FE27+FR27+GI27))</f>
        <v>0.8571428571428571</v>
      </c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9"/>
      <c r="ID27" s="85" t="s">
        <v>186</v>
      </c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2"/>
    </row>
    <row r="28" spans="1:250" ht="16.5" customHeight="1">
      <c r="A28" s="86"/>
      <c r="B28" s="87"/>
      <c r="C28" s="87"/>
      <c r="D28" s="87"/>
      <c r="E28" s="87"/>
      <c r="F28" s="87"/>
      <c r="G28" s="88"/>
      <c r="H28" s="110" t="s">
        <v>89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2" t="s">
        <v>62</v>
      </c>
      <c r="AM28" s="112"/>
      <c r="AN28" s="112"/>
      <c r="AO28" s="112"/>
      <c r="AP28" s="112"/>
      <c r="AQ28" s="113" t="s">
        <v>61</v>
      </c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68" t="s">
        <v>63</v>
      </c>
      <c r="CB28" s="68"/>
      <c r="CC28" s="68"/>
      <c r="CD28" s="68"/>
      <c r="CE28" s="69"/>
      <c r="CF28" s="78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80"/>
      <c r="DJ28" s="90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100"/>
      <c r="DX28" s="100"/>
      <c r="DY28" s="100"/>
      <c r="DZ28" s="100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4"/>
      <c r="EN28" s="90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100"/>
      <c r="FB28" s="100"/>
      <c r="FC28" s="100"/>
      <c r="FD28" s="100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4"/>
      <c r="FR28" s="90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100"/>
      <c r="GF28" s="100"/>
      <c r="GG28" s="100"/>
      <c r="GH28" s="100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4"/>
      <c r="GV28" s="83"/>
      <c r="GW28" s="84"/>
      <c r="GX28" s="84"/>
      <c r="GY28" s="84"/>
      <c r="GZ28" s="84"/>
      <c r="HA28" s="84"/>
      <c r="HB28" s="84"/>
      <c r="HC28" s="87"/>
      <c r="HD28" s="87"/>
      <c r="HE28" s="87"/>
      <c r="HF28" s="87"/>
      <c r="HG28" s="95"/>
      <c r="HH28" s="95"/>
      <c r="HI28" s="95"/>
      <c r="HJ28" s="95"/>
      <c r="HK28" s="95"/>
      <c r="HL28" s="95"/>
      <c r="HM28" s="96"/>
      <c r="HN28" s="86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8"/>
      <c r="ID28" s="86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8"/>
    </row>
    <row r="29" spans="1:250" ht="16.5" customHeight="1">
      <c r="A29" s="103">
        <v>2</v>
      </c>
      <c r="B29" s="104"/>
      <c r="C29" s="104"/>
      <c r="D29" s="104"/>
      <c r="E29" s="104"/>
      <c r="F29" s="104"/>
      <c r="G29" s="105"/>
      <c r="H29" s="106" t="s">
        <v>151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8" t="s">
        <v>62</v>
      </c>
      <c r="AM29" s="108"/>
      <c r="AN29" s="108"/>
      <c r="AO29" s="108"/>
      <c r="AP29" s="108"/>
      <c r="AQ29" s="109" t="s">
        <v>36</v>
      </c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1" t="s">
        <v>63</v>
      </c>
      <c r="CB29" s="101"/>
      <c r="CC29" s="101"/>
      <c r="CD29" s="101"/>
      <c r="CE29" s="102"/>
      <c r="CF29" s="89" t="str">
        <f>IF(EA27="","",EA27)</f>
        <v>2</v>
      </c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91" t="s">
        <v>40</v>
      </c>
      <c r="CT29" s="92"/>
      <c r="CU29" s="92"/>
      <c r="CV29" s="92"/>
      <c r="CW29" s="70" t="str">
        <f>IF(DJ27="","",DJ27)</f>
        <v>6</v>
      </c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2"/>
      <c r="DJ29" s="75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7"/>
      <c r="EN29" s="89" t="s">
        <v>192</v>
      </c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91" t="s">
        <v>40</v>
      </c>
      <c r="FB29" s="92"/>
      <c r="FC29" s="92"/>
      <c r="FD29" s="92"/>
      <c r="FE29" s="70" t="s">
        <v>186</v>
      </c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2"/>
      <c r="FR29" s="89" t="s">
        <v>184</v>
      </c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91" t="s">
        <v>40</v>
      </c>
      <c r="GF29" s="92"/>
      <c r="GG29" s="92"/>
      <c r="GH29" s="92"/>
      <c r="GI29" s="70" t="s">
        <v>186</v>
      </c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2"/>
      <c r="GV29" s="81" t="s">
        <v>197</v>
      </c>
      <c r="GW29" s="82"/>
      <c r="GX29" s="82"/>
      <c r="GY29" s="82"/>
      <c r="GZ29" s="82"/>
      <c r="HA29" s="82"/>
      <c r="HB29" s="82"/>
      <c r="HC29" s="91" t="s">
        <v>40</v>
      </c>
      <c r="HD29" s="92"/>
      <c r="HE29" s="92"/>
      <c r="HF29" s="92"/>
      <c r="HG29" s="93" t="s">
        <v>186</v>
      </c>
      <c r="HH29" s="93"/>
      <c r="HI29" s="93"/>
      <c r="HJ29" s="93"/>
      <c r="HK29" s="93"/>
      <c r="HL29" s="93"/>
      <c r="HM29" s="94"/>
      <c r="HN29" s="97">
        <f>IF(GV29="","",(CF29+EN29+FR29)/(CF29+CW29+EN29+FE29+FR29+GI29))</f>
        <v>0.6363636363636364</v>
      </c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9"/>
      <c r="ID29" s="85" t="s">
        <v>197</v>
      </c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2"/>
    </row>
    <row r="30" spans="1:250" ht="16.5" customHeight="1">
      <c r="A30" s="86"/>
      <c r="B30" s="87"/>
      <c r="C30" s="87"/>
      <c r="D30" s="87"/>
      <c r="E30" s="87"/>
      <c r="F30" s="87"/>
      <c r="G30" s="88"/>
      <c r="H30" s="110" t="s">
        <v>152</v>
      </c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2" t="s">
        <v>62</v>
      </c>
      <c r="AM30" s="112"/>
      <c r="AN30" s="112"/>
      <c r="AO30" s="112"/>
      <c r="AP30" s="112"/>
      <c r="AQ30" s="113" t="s">
        <v>34</v>
      </c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68" t="s">
        <v>63</v>
      </c>
      <c r="CB30" s="68"/>
      <c r="CC30" s="68"/>
      <c r="CD30" s="68"/>
      <c r="CE30" s="69"/>
      <c r="CF30" s="90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100"/>
      <c r="CT30" s="100"/>
      <c r="CU30" s="100"/>
      <c r="CV30" s="100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4"/>
      <c r="DJ30" s="78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80"/>
      <c r="EN30" s="90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100"/>
      <c r="FB30" s="100"/>
      <c r="FC30" s="100"/>
      <c r="FD30" s="100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4"/>
      <c r="FR30" s="90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100"/>
      <c r="GF30" s="100"/>
      <c r="GG30" s="100"/>
      <c r="GH30" s="100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4"/>
      <c r="GV30" s="83"/>
      <c r="GW30" s="84"/>
      <c r="GX30" s="84"/>
      <c r="GY30" s="84"/>
      <c r="GZ30" s="84"/>
      <c r="HA30" s="84"/>
      <c r="HB30" s="84"/>
      <c r="HC30" s="87"/>
      <c r="HD30" s="87"/>
      <c r="HE30" s="87"/>
      <c r="HF30" s="87"/>
      <c r="HG30" s="95"/>
      <c r="HH30" s="95"/>
      <c r="HI30" s="95"/>
      <c r="HJ30" s="95"/>
      <c r="HK30" s="95"/>
      <c r="HL30" s="95"/>
      <c r="HM30" s="96"/>
      <c r="HN30" s="86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8"/>
      <c r="ID30" s="86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8"/>
    </row>
    <row r="31" spans="1:250" ht="16.5" customHeight="1">
      <c r="A31" s="103">
        <v>3</v>
      </c>
      <c r="B31" s="104"/>
      <c r="C31" s="104"/>
      <c r="D31" s="104"/>
      <c r="E31" s="104"/>
      <c r="F31" s="104"/>
      <c r="G31" s="105"/>
      <c r="H31" s="106" t="s">
        <v>84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8" t="s">
        <v>62</v>
      </c>
      <c r="AM31" s="108"/>
      <c r="AN31" s="108"/>
      <c r="AO31" s="108"/>
      <c r="AP31" s="108"/>
      <c r="AQ31" s="109" t="s">
        <v>38</v>
      </c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1" t="s">
        <v>63</v>
      </c>
      <c r="CB31" s="101"/>
      <c r="CC31" s="101"/>
      <c r="CD31" s="101"/>
      <c r="CE31" s="102"/>
      <c r="CF31" s="89" t="str">
        <f>IF(FE27="","",FE27)</f>
        <v>0</v>
      </c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91" t="s">
        <v>40</v>
      </c>
      <c r="CT31" s="92"/>
      <c r="CU31" s="92"/>
      <c r="CV31" s="92"/>
      <c r="CW31" s="70" t="str">
        <f>IF(EN27="","",EN27)</f>
        <v>6</v>
      </c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2"/>
      <c r="DJ31" s="89" t="str">
        <f>IF(FE29="","",FE29)</f>
        <v>1</v>
      </c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91" t="s">
        <v>40</v>
      </c>
      <c r="DX31" s="92"/>
      <c r="DY31" s="92"/>
      <c r="DZ31" s="92"/>
      <c r="EA31" s="70" t="str">
        <f>IF(EN29="","",EN29)</f>
        <v>6</v>
      </c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2"/>
      <c r="EN31" s="75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7"/>
      <c r="FR31" s="89" t="s">
        <v>200</v>
      </c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91" t="s">
        <v>40</v>
      </c>
      <c r="GF31" s="92"/>
      <c r="GG31" s="92"/>
      <c r="GH31" s="92"/>
      <c r="GI31" s="70" t="s">
        <v>201</v>
      </c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2"/>
      <c r="GV31" s="81" t="s">
        <v>186</v>
      </c>
      <c r="GW31" s="82"/>
      <c r="GX31" s="82"/>
      <c r="GY31" s="82"/>
      <c r="GZ31" s="82"/>
      <c r="HA31" s="82"/>
      <c r="HB31" s="82"/>
      <c r="HC31" s="91" t="s">
        <v>40</v>
      </c>
      <c r="HD31" s="92"/>
      <c r="HE31" s="92"/>
      <c r="HF31" s="92"/>
      <c r="HG31" s="93" t="s">
        <v>198</v>
      </c>
      <c r="HH31" s="93"/>
      <c r="HI31" s="93"/>
      <c r="HJ31" s="93"/>
      <c r="HK31" s="93"/>
      <c r="HL31" s="93"/>
      <c r="HM31" s="94"/>
      <c r="HN31" s="97">
        <f>IF(GV31="","",(CF31+DJ31+FR31)/(CF31+CW31+DJ31+EA31+FR31+GI31))</f>
        <v>0.32</v>
      </c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9"/>
      <c r="ID31" s="85" t="s">
        <v>195</v>
      </c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2"/>
    </row>
    <row r="32" spans="1:250" ht="16.5" customHeight="1">
      <c r="A32" s="86"/>
      <c r="B32" s="87"/>
      <c r="C32" s="87"/>
      <c r="D32" s="87"/>
      <c r="E32" s="87"/>
      <c r="F32" s="87"/>
      <c r="G32" s="88"/>
      <c r="H32" s="110" t="s">
        <v>70</v>
      </c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2" t="s">
        <v>62</v>
      </c>
      <c r="AM32" s="112"/>
      <c r="AN32" s="112"/>
      <c r="AO32" s="112"/>
      <c r="AP32" s="112"/>
      <c r="AQ32" s="113" t="s">
        <v>38</v>
      </c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68" t="s">
        <v>63</v>
      </c>
      <c r="CB32" s="68"/>
      <c r="CC32" s="68"/>
      <c r="CD32" s="68"/>
      <c r="CE32" s="69"/>
      <c r="CF32" s="90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100"/>
      <c r="CT32" s="100"/>
      <c r="CU32" s="100"/>
      <c r="CV32" s="100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4"/>
      <c r="DJ32" s="90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100"/>
      <c r="DX32" s="100"/>
      <c r="DY32" s="100"/>
      <c r="DZ32" s="100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4"/>
      <c r="EN32" s="78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80"/>
      <c r="FR32" s="90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100"/>
      <c r="GF32" s="100"/>
      <c r="GG32" s="100"/>
      <c r="GH32" s="100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4"/>
      <c r="GV32" s="83"/>
      <c r="GW32" s="84"/>
      <c r="GX32" s="84"/>
      <c r="GY32" s="84"/>
      <c r="GZ32" s="84"/>
      <c r="HA32" s="84"/>
      <c r="HB32" s="84"/>
      <c r="HC32" s="87"/>
      <c r="HD32" s="87"/>
      <c r="HE32" s="87"/>
      <c r="HF32" s="87"/>
      <c r="HG32" s="95"/>
      <c r="HH32" s="95"/>
      <c r="HI32" s="95"/>
      <c r="HJ32" s="95"/>
      <c r="HK32" s="95"/>
      <c r="HL32" s="95"/>
      <c r="HM32" s="96"/>
      <c r="HN32" s="86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8"/>
      <c r="ID32" s="86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8"/>
    </row>
    <row r="33" spans="1:250" ht="16.5" customHeight="1">
      <c r="A33" s="103">
        <v>4</v>
      </c>
      <c r="B33" s="104"/>
      <c r="C33" s="104"/>
      <c r="D33" s="104"/>
      <c r="E33" s="104"/>
      <c r="F33" s="104"/>
      <c r="G33" s="105"/>
      <c r="H33" s="106" t="s">
        <v>153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8" t="s">
        <v>62</v>
      </c>
      <c r="AM33" s="108"/>
      <c r="AN33" s="108"/>
      <c r="AO33" s="108"/>
      <c r="AP33" s="108"/>
      <c r="AQ33" s="109" t="s">
        <v>32</v>
      </c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1" t="s">
        <v>63</v>
      </c>
      <c r="CB33" s="101"/>
      <c r="CC33" s="101"/>
      <c r="CD33" s="101"/>
      <c r="CE33" s="102"/>
      <c r="CF33" s="89" t="str">
        <f>IF(GI27="","",GI27)</f>
        <v>1</v>
      </c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91" t="s">
        <v>40</v>
      </c>
      <c r="CT33" s="92"/>
      <c r="CU33" s="92"/>
      <c r="CV33" s="92"/>
      <c r="CW33" s="70" t="str">
        <f>IF(FR27="","",FR27)</f>
        <v>6</v>
      </c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2"/>
      <c r="DJ33" s="89" t="str">
        <f>IF(GI29="","",GI29)</f>
        <v>1</v>
      </c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91" t="s">
        <v>40</v>
      </c>
      <c r="DX33" s="92"/>
      <c r="DY33" s="92"/>
      <c r="DZ33" s="92"/>
      <c r="EA33" s="70" t="str">
        <f>IF(FR29="","",FR29)</f>
        <v>6</v>
      </c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2"/>
      <c r="EN33" s="89" t="str">
        <f>IF(GI31="","",GI31)</f>
        <v>5</v>
      </c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91" t="s">
        <v>40</v>
      </c>
      <c r="FB33" s="92"/>
      <c r="FC33" s="92"/>
      <c r="FD33" s="92"/>
      <c r="FE33" s="70" t="str">
        <f>IF(FR31="","",FR31)</f>
        <v>7</v>
      </c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2"/>
      <c r="FR33" s="75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7"/>
      <c r="GV33" s="81" t="s">
        <v>191</v>
      </c>
      <c r="GW33" s="82"/>
      <c r="GX33" s="82"/>
      <c r="GY33" s="82"/>
      <c r="GZ33" s="82"/>
      <c r="HA33" s="82"/>
      <c r="HB33" s="82"/>
      <c r="HC33" s="91" t="s">
        <v>40</v>
      </c>
      <c r="HD33" s="92"/>
      <c r="HE33" s="92"/>
      <c r="HF33" s="92"/>
      <c r="HG33" s="93" t="s">
        <v>195</v>
      </c>
      <c r="HH33" s="93"/>
      <c r="HI33" s="93"/>
      <c r="HJ33" s="93"/>
      <c r="HK33" s="93"/>
      <c r="HL33" s="93"/>
      <c r="HM33" s="94"/>
      <c r="HN33" s="97">
        <f>IF(GV33="","",(CF33+DJ33+EN33)/(CF33+CW33+DJ33+EA33+EN33+FE33))</f>
        <v>0.2692307692307692</v>
      </c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9"/>
      <c r="ID33" s="85" t="s">
        <v>193</v>
      </c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2"/>
    </row>
    <row r="34" spans="1:250" ht="16.5" customHeight="1">
      <c r="A34" s="86"/>
      <c r="B34" s="87"/>
      <c r="C34" s="87"/>
      <c r="D34" s="87"/>
      <c r="E34" s="87"/>
      <c r="F34" s="87"/>
      <c r="G34" s="88"/>
      <c r="H34" s="110" t="s">
        <v>154</v>
      </c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2" t="s">
        <v>62</v>
      </c>
      <c r="AM34" s="112"/>
      <c r="AN34" s="112"/>
      <c r="AO34" s="112"/>
      <c r="AP34" s="112"/>
      <c r="AQ34" s="113" t="s">
        <v>32</v>
      </c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68" t="s">
        <v>63</v>
      </c>
      <c r="CB34" s="68"/>
      <c r="CC34" s="68"/>
      <c r="CD34" s="68"/>
      <c r="CE34" s="69"/>
      <c r="CF34" s="90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100"/>
      <c r="CT34" s="100"/>
      <c r="CU34" s="100"/>
      <c r="CV34" s="100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4"/>
      <c r="DJ34" s="90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100"/>
      <c r="DX34" s="100"/>
      <c r="DY34" s="100"/>
      <c r="DZ34" s="100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4"/>
      <c r="EN34" s="90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100"/>
      <c r="FB34" s="100"/>
      <c r="FC34" s="100"/>
      <c r="FD34" s="100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4"/>
      <c r="FR34" s="78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80"/>
      <c r="GV34" s="83"/>
      <c r="GW34" s="84"/>
      <c r="GX34" s="84"/>
      <c r="GY34" s="84"/>
      <c r="GZ34" s="84"/>
      <c r="HA34" s="84"/>
      <c r="HB34" s="84"/>
      <c r="HC34" s="87"/>
      <c r="HD34" s="87"/>
      <c r="HE34" s="87"/>
      <c r="HF34" s="87"/>
      <c r="HG34" s="95"/>
      <c r="HH34" s="95"/>
      <c r="HI34" s="95"/>
      <c r="HJ34" s="95"/>
      <c r="HK34" s="95"/>
      <c r="HL34" s="95"/>
      <c r="HM34" s="96"/>
      <c r="HN34" s="86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8"/>
      <c r="ID34" s="86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8"/>
    </row>
    <row r="35" spans="1:250" ht="21.75" customHeight="1">
      <c r="A35" s="63" t="s">
        <v>56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</row>
    <row r="36" ht="18.75" customHeight="1"/>
    <row r="37" spans="8:78" ht="21.75" customHeight="1">
      <c r="H37" s="65" t="s">
        <v>60</v>
      </c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</row>
    <row r="38" spans="1:250" ht="21.75" customHeight="1">
      <c r="A38" s="66" t="s">
        <v>41</v>
      </c>
      <c r="B38" s="67"/>
      <c r="C38" s="67"/>
      <c r="D38" s="67"/>
      <c r="E38" s="67"/>
      <c r="F38" s="67"/>
      <c r="G38" s="67"/>
      <c r="H38" s="66" t="s">
        <v>52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51"/>
      <c r="AK38" s="51"/>
      <c r="AL38" s="67"/>
      <c r="AM38" s="67"/>
      <c r="AN38" s="67"/>
      <c r="AO38" s="67"/>
      <c r="AP38" s="67"/>
      <c r="AQ38" s="67" t="s">
        <v>39</v>
      </c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51"/>
      <c r="BY38" s="51"/>
      <c r="BZ38" s="51"/>
      <c r="CA38" s="67"/>
      <c r="CB38" s="67"/>
      <c r="CC38" s="67"/>
      <c r="CD38" s="67"/>
      <c r="CE38" s="115"/>
      <c r="CF38" s="66">
        <v>1</v>
      </c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115"/>
      <c r="DJ38" s="66">
        <v>2</v>
      </c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115"/>
      <c r="EN38" s="66">
        <v>3</v>
      </c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115"/>
      <c r="FR38" s="66">
        <v>4</v>
      </c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115"/>
      <c r="GV38" s="114" t="s">
        <v>53</v>
      </c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 t="s">
        <v>54</v>
      </c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 t="s">
        <v>55</v>
      </c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</row>
    <row r="39" spans="1:250" ht="16.5" customHeight="1">
      <c r="A39" s="103">
        <v>1</v>
      </c>
      <c r="B39" s="104"/>
      <c r="C39" s="104"/>
      <c r="D39" s="104"/>
      <c r="E39" s="104"/>
      <c r="F39" s="104"/>
      <c r="G39" s="105"/>
      <c r="H39" s="106" t="s">
        <v>71</v>
      </c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8" t="s">
        <v>62</v>
      </c>
      <c r="AM39" s="108"/>
      <c r="AN39" s="108"/>
      <c r="AO39" s="108"/>
      <c r="AP39" s="108"/>
      <c r="AQ39" s="109" t="s">
        <v>51</v>
      </c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1" t="s">
        <v>63</v>
      </c>
      <c r="CB39" s="101"/>
      <c r="CC39" s="101"/>
      <c r="CD39" s="101"/>
      <c r="CE39" s="102"/>
      <c r="CF39" s="75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7"/>
      <c r="DJ39" s="89" t="s">
        <v>192</v>
      </c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91" t="s">
        <v>40</v>
      </c>
      <c r="DX39" s="92"/>
      <c r="DY39" s="92"/>
      <c r="DZ39" s="92"/>
      <c r="EA39" s="70" t="s">
        <v>185</v>
      </c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2"/>
      <c r="EN39" s="89" t="s">
        <v>187</v>
      </c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91" t="s">
        <v>40</v>
      </c>
      <c r="FB39" s="92"/>
      <c r="FC39" s="92"/>
      <c r="FD39" s="92"/>
      <c r="FE39" s="70" t="s">
        <v>197</v>
      </c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2"/>
      <c r="FR39" s="89" t="s">
        <v>188</v>
      </c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91" t="s">
        <v>40</v>
      </c>
      <c r="GF39" s="92"/>
      <c r="GG39" s="92"/>
      <c r="GH39" s="92"/>
      <c r="GI39" s="70" t="s">
        <v>189</v>
      </c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2"/>
      <c r="GV39" s="81" t="s">
        <v>195</v>
      </c>
      <c r="GW39" s="82"/>
      <c r="GX39" s="82"/>
      <c r="GY39" s="82"/>
      <c r="GZ39" s="82"/>
      <c r="HA39" s="82"/>
      <c r="HB39" s="82"/>
      <c r="HC39" s="91" t="s">
        <v>40</v>
      </c>
      <c r="HD39" s="92"/>
      <c r="HE39" s="92"/>
      <c r="HF39" s="92"/>
      <c r="HG39" s="93" t="s">
        <v>185</v>
      </c>
      <c r="HH39" s="93"/>
      <c r="HI39" s="93"/>
      <c r="HJ39" s="93"/>
      <c r="HK39" s="93"/>
      <c r="HL39" s="93"/>
      <c r="HM39" s="94"/>
      <c r="HN39" s="97">
        <f>IF(GV39="","",(DJ39+EN39+FR39)/(DJ39+EA39+EN39+FE39+FR39+GI39))</f>
        <v>0.8571428571428571</v>
      </c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9"/>
      <c r="ID39" s="85" t="s">
        <v>189</v>
      </c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2"/>
    </row>
    <row r="40" spans="1:250" ht="16.5" customHeight="1">
      <c r="A40" s="86"/>
      <c r="B40" s="87"/>
      <c r="C40" s="87"/>
      <c r="D40" s="87"/>
      <c r="E40" s="87"/>
      <c r="F40" s="87"/>
      <c r="G40" s="88"/>
      <c r="H40" s="110" t="s">
        <v>86</v>
      </c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2" t="s">
        <v>62</v>
      </c>
      <c r="AM40" s="112"/>
      <c r="AN40" s="112"/>
      <c r="AO40" s="112"/>
      <c r="AP40" s="112"/>
      <c r="AQ40" s="113" t="s">
        <v>51</v>
      </c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68" t="s">
        <v>63</v>
      </c>
      <c r="CB40" s="68"/>
      <c r="CC40" s="68"/>
      <c r="CD40" s="68"/>
      <c r="CE40" s="69"/>
      <c r="CF40" s="78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80"/>
      <c r="DJ40" s="90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100"/>
      <c r="DX40" s="100"/>
      <c r="DY40" s="100"/>
      <c r="DZ40" s="100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4"/>
      <c r="EN40" s="90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100"/>
      <c r="FB40" s="100"/>
      <c r="FC40" s="100"/>
      <c r="FD40" s="100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4"/>
      <c r="FR40" s="90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100"/>
      <c r="GF40" s="100"/>
      <c r="GG40" s="100"/>
      <c r="GH40" s="100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4"/>
      <c r="GV40" s="83"/>
      <c r="GW40" s="84"/>
      <c r="GX40" s="84"/>
      <c r="GY40" s="84"/>
      <c r="GZ40" s="84"/>
      <c r="HA40" s="84"/>
      <c r="HB40" s="84"/>
      <c r="HC40" s="87"/>
      <c r="HD40" s="87"/>
      <c r="HE40" s="87"/>
      <c r="HF40" s="87"/>
      <c r="HG40" s="95"/>
      <c r="HH40" s="95"/>
      <c r="HI40" s="95"/>
      <c r="HJ40" s="95"/>
      <c r="HK40" s="95"/>
      <c r="HL40" s="95"/>
      <c r="HM40" s="96"/>
      <c r="HN40" s="86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8"/>
      <c r="ID40" s="86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8"/>
    </row>
    <row r="41" spans="1:250" ht="16.5" customHeight="1">
      <c r="A41" s="103">
        <v>2</v>
      </c>
      <c r="B41" s="104"/>
      <c r="C41" s="104"/>
      <c r="D41" s="104"/>
      <c r="E41" s="104"/>
      <c r="F41" s="104"/>
      <c r="G41" s="105"/>
      <c r="H41" s="106" t="s">
        <v>66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8" t="s">
        <v>62</v>
      </c>
      <c r="AM41" s="108"/>
      <c r="AN41" s="108"/>
      <c r="AO41" s="108"/>
      <c r="AP41" s="108"/>
      <c r="AQ41" s="109" t="s">
        <v>32</v>
      </c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1" t="s">
        <v>63</v>
      </c>
      <c r="CB41" s="101"/>
      <c r="CC41" s="101"/>
      <c r="CD41" s="101"/>
      <c r="CE41" s="102"/>
      <c r="CF41" s="89" t="str">
        <f>IF(EA39="","",EA39)</f>
        <v>0</v>
      </c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91" t="s">
        <v>40</v>
      </c>
      <c r="CT41" s="92"/>
      <c r="CU41" s="92"/>
      <c r="CV41" s="92"/>
      <c r="CW41" s="70" t="str">
        <f>IF(DJ39="","",DJ39)</f>
        <v>6</v>
      </c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2"/>
      <c r="DJ41" s="75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7"/>
      <c r="EN41" s="89" t="s">
        <v>184</v>
      </c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91" t="s">
        <v>40</v>
      </c>
      <c r="FB41" s="92"/>
      <c r="FC41" s="92"/>
      <c r="FD41" s="92"/>
      <c r="FE41" s="70" t="s">
        <v>186</v>
      </c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2"/>
      <c r="FR41" s="89" t="s">
        <v>184</v>
      </c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91" t="s">
        <v>40</v>
      </c>
      <c r="GF41" s="92"/>
      <c r="GG41" s="92"/>
      <c r="GH41" s="92"/>
      <c r="GI41" s="70" t="s">
        <v>195</v>
      </c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2"/>
      <c r="GV41" s="81" t="s">
        <v>198</v>
      </c>
      <c r="GW41" s="82"/>
      <c r="GX41" s="82"/>
      <c r="GY41" s="82"/>
      <c r="GZ41" s="82"/>
      <c r="HA41" s="82"/>
      <c r="HB41" s="82"/>
      <c r="HC41" s="91" t="s">
        <v>40</v>
      </c>
      <c r="HD41" s="92"/>
      <c r="HE41" s="92"/>
      <c r="HF41" s="92"/>
      <c r="HG41" s="93" t="s">
        <v>186</v>
      </c>
      <c r="HH41" s="93"/>
      <c r="HI41" s="93"/>
      <c r="HJ41" s="93"/>
      <c r="HK41" s="93"/>
      <c r="HL41" s="93"/>
      <c r="HM41" s="94"/>
      <c r="HN41" s="97">
        <f>IF(GV41="","",(CF41+EN41+FR41)/(CF41+CW41+EN41+FE41+FR41+GI41))</f>
        <v>0.5454545454545454</v>
      </c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9"/>
      <c r="ID41" s="85" t="s">
        <v>198</v>
      </c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2"/>
    </row>
    <row r="42" spans="1:250" ht="16.5" customHeight="1">
      <c r="A42" s="86"/>
      <c r="B42" s="87"/>
      <c r="C42" s="87"/>
      <c r="D42" s="87"/>
      <c r="E42" s="87"/>
      <c r="F42" s="87"/>
      <c r="G42" s="88"/>
      <c r="H42" s="110" t="s">
        <v>155</v>
      </c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2" t="s">
        <v>62</v>
      </c>
      <c r="AM42" s="112"/>
      <c r="AN42" s="112"/>
      <c r="AO42" s="112"/>
      <c r="AP42" s="112"/>
      <c r="AQ42" s="113" t="s">
        <v>32</v>
      </c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68" t="s">
        <v>63</v>
      </c>
      <c r="CB42" s="68"/>
      <c r="CC42" s="68"/>
      <c r="CD42" s="68"/>
      <c r="CE42" s="69"/>
      <c r="CF42" s="90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100"/>
      <c r="CT42" s="100"/>
      <c r="CU42" s="100"/>
      <c r="CV42" s="100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4"/>
      <c r="DJ42" s="78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80"/>
      <c r="EN42" s="90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100"/>
      <c r="FB42" s="100"/>
      <c r="FC42" s="100"/>
      <c r="FD42" s="100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4"/>
      <c r="FR42" s="90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100"/>
      <c r="GF42" s="100"/>
      <c r="GG42" s="100"/>
      <c r="GH42" s="100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4"/>
      <c r="GV42" s="83"/>
      <c r="GW42" s="84"/>
      <c r="GX42" s="84"/>
      <c r="GY42" s="84"/>
      <c r="GZ42" s="84"/>
      <c r="HA42" s="84"/>
      <c r="HB42" s="84"/>
      <c r="HC42" s="87"/>
      <c r="HD42" s="87"/>
      <c r="HE42" s="87"/>
      <c r="HF42" s="87"/>
      <c r="HG42" s="95"/>
      <c r="HH42" s="95"/>
      <c r="HI42" s="95"/>
      <c r="HJ42" s="95"/>
      <c r="HK42" s="95"/>
      <c r="HL42" s="95"/>
      <c r="HM42" s="96"/>
      <c r="HN42" s="86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8"/>
      <c r="ID42" s="86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8"/>
    </row>
    <row r="43" spans="1:250" ht="16.5" customHeight="1">
      <c r="A43" s="103">
        <v>3</v>
      </c>
      <c r="B43" s="104"/>
      <c r="C43" s="104"/>
      <c r="D43" s="104"/>
      <c r="E43" s="104"/>
      <c r="F43" s="104"/>
      <c r="G43" s="105"/>
      <c r="H43" s="106" t="s">
        <v>156</v>
      </c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8" t="s">
        <v>62</v>
      </c>
      <c r="AM43" s="108"/>
      <c r="AN43" s="108"/>
      <c r="AO43" s="108"/>
      <c r="AP43" s="108"/>
      <c r="AQ43" s="109" t="s">
        <v>157</v>
      </c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1" t="s">
        <v>63</v>
      </c>
      <c r="CB43" s="101"/>
      <c r="CC43" s="101"/>
      <c r="CD43" s="101"/>
      <c r="CE43" s="102"/>
      <c r="CF43" s="89" t="str">
        <f>IF(FE39="","",FE39)</f>
        <v>2</v>
      </c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91" t="s">
        <v>40</v>
      </c>
      <c r="CT43" s="92"/>
      <c r="CU43" s="92"/>
      <c r="CV43" s="92"/>
      <c r="CW43" s="70" t="str">
        <f>IF(EN39="","",EN39)</f>
        <v>6</v>
      </c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2"/>
      <c r="DJ43" s="89" t="str">
        <f>IF(FE41="","",FE41)</f>
        <v>1</v>
      </c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91" t="s">
        <v>40</v>
      </c>
      <c r="DX43" s="92"/>
      <c r="DY43" s="92"/>
      <c r="DZ43" s="92"/>
      <c r="EA43" s="70" t="str">
        <f>IF(EN41="","",EN41)</f>
        <v>6</v>
      </c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2"/>
      <c r="EN43" s="75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7"/>
      <c r="FR43" s="89" t="s">
        <v>199</v>
      </c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91" t="s">
        <v>40</v>
      </c>
      <c r="GF43" s="92"/>
      <c r="GG43" s="92"/>
      <c r="GH43" s="92"/>
      <c r="GI43" s="70" t="s">
        <v>187</v>
      </c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2"/>
      <c r="GV43" s="81" t="s">
        <v>191</v>
      </c>
      <c r="GW43" s="82"/>
      <c r="GX43" s="82"/>
      <c r="GY43" s="82"/>
      <c r="GZ43" s="82"/>
      <c r="HA43" s="82"/>
      <c r="HB43" s="82"/>
      <c r="HC43" s="91" t="s">
        <v>40</v>
      </c>
      <c r="HD43" s="92"/>
      <c r="HE43" s="92"/>
      <c r="HF43" s="92"/>
      <c r="HG43" s="93" t="s">
        <v>195</v>
      </c>
      <c r="HH43" s="93"/>
      <c r="HI43" s="93"/>
      <c r="HJ43" s="93"/>
      <c r="HK43" s="93"/>
      <c r="HL43" s="93"/>
      <c r="HM43" s="94"/>
      <c r="HN43" s="97">
        <f>IF(GV43="","",(CF43+DJ43+FR43)/(CF43+CW43+DJ43+EA43+FR43+GI43))</f>
        <v>0.14285714285714285</v>
      </c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9"/>
      <c r="ID43" s="85" t="s">
        <v>193</v>
      </c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2"/>
    </row>
    <row r="44" spans="1:250" ht="16.5" customHeight="1">
      <c r="A44" s="86"/>
      <c r="B44" s="87"/>
      <c r="C44" s="87"/>
      <c r="D44" s="87"/>
      <c r="E44" s="87"/>
      <c r="F44" s="87"/>
      <c r="G44" s="88"/>
      <c r="H44" s="110" t="s">
        <v>85</v>
      </c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2" t="s">
        <v>62</v>
      </c>
      <c r="AM44" s="112"/>
      <c r="AN44" s="112"/>
      <c r="AO44" s="112"/>
      <c r="AP44" s="112"/>
      <c r="AQ44" s="113" t="s">
        <v>36</v>
      </c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68" t="s">
        <v>63</v>
      </c>
      <c r="CB44" s="68"/>
      <c r="CC44" s="68"/>
      <c r="CD44" s="68"/>
      <c r="CE44" s="69"/>
      <c r="CF44" s="90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100"/>
      <c r="CT44" s="100"/>
      <c r="CU44" s="100"/>
      <c r="CV44" s="100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4"/>
      <c r="DJ44" s="90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100"/>
      <c r="DX44" s="100"/>
      <c r="DY44" s="100"/>
      <c r="DZ44" s="100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4"/>
      <c r="EN44" s="78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80"/>
      <c r="FR44" s="90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100"/>
      <c r="GF44" s="100"/>
      <c r="GG44" s="100"/>
      <c r="GH44" s="100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4"/>
      <c r="GV44" s="83"/>
      <c r="GW44" s="84"/>
      <c r="GX44" s="84"/>
      <c r="GY44" s="84"/>
      <c r="GZ44" s="84"/>
      <c r="HA44" s="84"/>
      <c r="HB44" s="84"/>
      <c r="HC44" s="87"/>
      <c r="HD44" s="87"/>
      <c r="HE44" s="87"/>
      <c r="HF44" s="87"/>
      <c r="HG44" s="95"/>
      <c r="HH44" s="95"/>
      <c r="HI44" s="95"/>
      <c r="HJ44" s="95"/>
      <c r="HK44" s="95"/>
      <c r="HL44" s="95"/>
      <c r="HM44" s="96"/>
      <c r="HN44" s="86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8"/>
      <c r="ID44" s="86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8"/>
    </row>
    <row r="45" spans="1:250" ht="16.5" customHeight="1">
      <c r="A45" s="103">
        <v>4</v>
      </c>
      <c r="B45" s="104"/>
      <c r="C45" s="104"/>
      <c r="D45" s="104"/>
      <c r="E45" s="104"/>
      <c r="F45" s="104"/>
      <c r="G45" s="105"/>
      <c r="H45" s="106" t="s">
        <v>158</v>
      </c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8" t="s">
        <v>62</v>
      </c>
      <c r="AM45" s="108"/>
      <c r="AN45" s="108"/>
      <c r="AO45" s="108"/>
      <c r="AP45" s="108"/>
      <c r="AQ45" s="109" t="s">
        <v>34</v>
      </c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1" t="s">
        <v>63</v>
      </c>
      <c r="CB45" s="101"/>
      <c r="CC45" s="101"/>
      <c r="CD45" s="101"/>
      <c r="CE45" s="102"/>
      <c r="CF45" s="89" t="str">
        <f>IF(GI39="","",GI39)</f>
        <v>1</v>
      </c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91" t="s">
        <v>40</v>
      </c>
      <c r="CT45" s="92"/>
      <c r="CU45" s="92"/>
      <c r="CV45" s="92"/>
      <c r="CW45" s="70" t="str">
        <f>IF(FR39="","",FR39)</f>
        <v>6</v>
      </c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2"/>
      <c r="DJ45" s="89" t="str">
        <f>IF(GI41="","",GI41)</f>
        <v>3</v>
      </c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91" t="s">
        <v>40</v>
      </c>
      <c r="DX45" s="92"/>
      <c r="DY45" s="92"/>
      <c r="DZ45" s="92"/>
      <c r="EA45" s="70" t="str">
        <f>IF(FR41="","",FR41)</f>
        <v>6</v>
      </c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2"/>
      <c r="EN45" s="89" t="str">
        <f>IF(GI43="","",GI43)</f>
        <v>6</v>
      </c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91" t="s">
        <v>40</v>
      </c>
      <c r="FB45" s="92"/>
      <c r="FC45" s="92"/>
      <c r="FD45" s="92"/>
      <c r="FE45" s="70" t="str">
        <f>IF(FR43="","",FR43)</f>
        <v>0</v>
      </c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2"/>
      <c r="FR45" s="75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7"/>
      <c r="GV45" s="81" t="s">
        <v>186</v>
      </c>
      <c r="GW45" s="82"/>
      <c r="GX45" s="82"/>
      <c r="GY45" s="82"/>
      <c r="GZ45" s="82"/>
      <c r="HA45" s="82"/>
      <c r="HB45" s="82"/>
      <c r="HC45" s="91" t="s">
        <v>40</v>
      </c>
      <c r="HD45" s="92"/>
      <c r="HE45" s="92"/>
      <c r="HF45" s="92"/>
      <c r="HG45" s="93" t="s">
        <v>198</v>
      </c>
      <c r="HH45" s="93"/>
      <c r="HI45" s="93"/>
      <c r="HJ45" s="93"/>
      <c r="HK45" s="93"/>
      <c r="HL45" s="93"/>
      <c r="HM45" s="94"/>
      <c r="HN45" s="97">
        <f>IF(GV45="","",(CF45+DJ45+EN45)/(CF45+CW45+DJ45+EA45+EN45+FE45))</f>
        <v>0.45454545454545453</v>
      </c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9"/>
      <c r="ID45" s="85" t="s">
        <v>195</v>
      </c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2"/>
    </row>
    <row r="46" spans="1:250" ht="16.5" customHeight="1">
      <c r="A46" s="86"/>
      <c r="B46" s="87"/>
      <c r="C46" s="87"/>
      <c r="D46" s="87"/>
      <c r="E46" s="87"/>
      <c r="F46" s="87"/>
      <c r="G46" s="88"/>
      <c r="H46" s="110" t="s">
        <v>159</v>
      </c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2" t="s">
        <v>62</v>
      </c>
      <c r="AM46" s="112"/>
      <c r="AN46" s="112"/>
      <c r="AO46" s="112"/>
      <c r="AP46" s="112"/>
      <c r="AQ46" s="113" t="s">
        <v>34</v>
      </c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68" t="s">
        <v>63</v>
      </c>
      <c r="CB46" s="68"/>
      <c r="CC46" s="68"/>
      <c r="CD46" s="68"/>
      <c r="CE46" s="69"/>
      <c r="CF46" s="90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100"/>
      <c r="CT46" s="100"/>
      <c r="CU46" s="100"/>
      <c r="CV46" s="100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4"/>
      <c r="DJ46" s="90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100"/>
      <c r="DX46" s="100"/>
      <c r="DY46" s="100"/>
      <c r="DZ46" s="100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4"/>
      <c r="EN46" s="90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100"/>
      <c r="FB46" s="100"/>
      <c r="FC46" s="100"/>
      <c r="FD46" s="100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4"/>
      <c r="FR46" s="78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80"/>
      <c r="GV46" s="83"/>
      <c r="GW46" s="84"/>
      <c r="GX46" s="84"/>
      <c r="GY46" s="84"/>
      <c r="GZ46" s="84"/>
      <c r="HA46" s="84"/>
      <c r="HB46" s="84"/>
      <c r="HC46" s="87"/>
      <c r="HD46" s="87"/>
      <c r="HE46" s="87"/>
      <c r="HF46" s="87"/>
      <c r="HG46" s="95"/>
      <c r="HH46" s="95"/>
      <c r="HI46" s="95"/>
      <c r="HJ46" s="95"/>
      <c r="HK46" s="95"/>
      <c r="HL46" s="95"/>
      <c r="HM46" s="96"/>
      <c r="HN46" s="86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8"/>
      <c r="ID46" s="86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8"/>
    </row>
    <row r="47" spans="1:250" ht="21.75" customHeight="1">
      <c r="A47" s="63" t="s">
        <v>56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</row>
    <row r="48" ht="9.75" customHeight="1"/>
    <row r="49" spans="8:78" ht="21.75" customHeight="1">
      <c r="H49" s="65" t="s">
        <v>67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</row>
    <row r="50" spans="1:250" ht="21.75" customHeight="1">
      <c r="A50" s="66" t="s">
        <v>41</v>
      </c>
      <c r="B50" s="67"/>
      <c r="C50" s="67"/>
      <c r="D50" s="67"/>
      <c r="E50" s="67"/>
      <c r="F50" s="67"/>
      <c r="G50" s="67"/>
      <c r="H50" s="66" t="s">
        <v>52</v>
      </c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51"/>
      <c r="AK50" s="51"/>
      <c r="AL50" s="67"/>
      <c r="AM50" s="67"/>
      <c r="AN50" s="67"/>
      <c r="AO50" s="67"/>
      <c r="AP50" s="67"/>
      <c r="AQ50" s="67" t="s">
        <v>39</v>
      </c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51"/>
      <c r="BY50" s="51"/>
      <c r="BZ50" s="51"/>
      <c r="CA50" s="67"/>
      <c r="CB50" s="67"/>
      <c r="CC50" s="67"/>
      <c r="CD50" s="67"/>
      <c r="CE50" s="115"/>
      <c r="CF50" s="66">
        <v>1</v>
      </c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115"/>
      <c r="DJ50" s="66">
        <v>2</v>
      </c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115"/>
      <c r="EN50" s="66">
        <v>3</v>
      </c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115"/>
      <c r="FR50" s="66">
        <v>4</v>
      </c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115"/>
      <c r="GV50" s="114" t="s">
        <v>53</v>
      </c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 t="s">
        <v>54</v>
      </c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 t="s">
        <v>55</v>
      </c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</row>
    <row r="51" spans="1:250" ht="16.5" customHeight="1">
      <c r="A51" s="103">
        <v>1</v>
      </c>
      <c r="B51" s="104"/>
      <c r="C51" s="104"/>
      <c r="D51" s="104"/>
      <c r="E51" s="104"/>
      <c r="F51" s="104"/>
      <c r="G51" s="105"/>
      <c r="H51" s="106" t="s">
        <v>160</v>
      </c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8" t="s">
        <v>62</v>
      </c>
      <c r="AM51" s="108"/>
      <c r="AN51" s="108"/>
      <c r="AO51" s="108"/>
      <c r="AP51" s="108"/>
      <c r="AQ51" s="109" t="s">
        <v>34</v>
      </c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1" t="s">
        <v>63</v>
      </c>
      <c r="CB51" s="101"/>
      <c r="CC51" s="101"/>
      <c r="CD51" s="101"/>
      <c r="CE51" s="102"/>
      <c r="CF51" s="75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7"/>
      <c r="DJ51" s="89" t="s">
        <v>187</v>
      </c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91" t="s">
        <v>40</v>
      </c>
      <c r="DX51" s="92"/>
      <c r="DY51" s="92"/>
      <c r="DZ51" s="92"/>
      <c r="EA51" s="70" t="s">
        <v>189</v>
      </c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2"/>
      <c r="EN51" s="89" t="s">
        <v>193</v>
      </c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91" t="s">
        <v>40</v>
      </c>
      <c r="FB51" s="92"/>
      <c r="FC51" s="92"/>
      <c r="FD51" s="92"/>
      <c r="FE51" s="70" t="s">
        <v>184</v>
      </c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2"/>
      <c r="FR51" s="89" t="s">
        <v>188</v>
      </c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91" t="s">
        <v>40</v>
      </c>
      <c r="GF51" s="92"/>
      <c r="GG51" s="92"/>
      <c r="GH51" s="92"/>
      <c r="GI51" s="70" t="s">
        <v>190</v>
      </c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2"/>
      <c r="GV51" s="81" t="s">
        <v>198</v>
      </c>
      <c r="GW51" s="82"/>
      <c r="GX51" s="82"/>
      <c r="GY51" s="82"/>
      <c r="GZ51" s="82"/>
      <c r="HA51" s="82"/>
      <c r="HB51" s="82"/>
      <c r="HC51" s="91" t="s">
        <v>40</v>
      </c>
      <c r="HD51" s="92"/>
      <c r="HE51" s="92"/>
      <c r="HF51" s="92"/>
      <c r="HG51" s="93" t="s">
        <v>189</v>
      </c>
      <c r="HH51" s="93"/>
      <c r="HI51" s="93"/>
      <c r="HJ51" s="93"/>
      <c r="HK51" s="93"/>
      <c r="HL51" s="93"/>
      <c r="HM51" s="94"/>
      <c r="HN51" s="97">
        <f>IF(GV51="","",(DJ51+EN51+FR51)/(DJ51+EA51+EN51+FE51+FR51+GI51))</f>
        <v>0.6153846153846154</v>
      </c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9"/>
      <c r="ID51" s="85" t="s">
        <v>197</v>
      </c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2"/>
    </row>
    <row r="52" spans="1:250" ht="16.5" customHeight="1">
      <c r="A52" s="86"/>
      <c r="B52" s="87"/>
      <c r="C52" s="87"/>
      <c r="D52" s="87"/>
      <c r="E52" s="87"/>
      <c r="F52" s="87"/>
      <c r="G52" s="88"/>
      <c r="H52" s="110" t="s">
        <v>161</v>
      </c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2" t="s">
        <v>62</v>
      </c>
      <c r="AM52" s="112"/>
      <c r="AN52" s="112"/>
      <c r="AO52" s="112"/>
      <c r="AP52" s="112"/>
      <c r="AQ52" s="113" t="s">
        <v>34</v>
      </c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68" t="s">
        <v>63</v>
      </c>
      <c r="CB52" s="68"/>
      <c r="CC52" s="68"/>
      <c r="CD52" s="68"/>
      <c r="CE52" s="69"/>
      <c r="CF52" s="78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80"/>
      <c r="DJ52" s="90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100"/>
      <c r="DX52" s="100"/>
      <c r="DY52" s="100"/>
      <c r="DZ52" s="100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4"/>
      <c r="EN52" s="90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100"/>
      <c r="FB52" s="100"/>
      <c r="FC52" s="100"/>
      <c r="FD52" s="100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4"/>
      <c r="FR52" s="90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100"/>
      <c r="GF52" s="100"/>
      <c r="GG52" s="100"/>
      <c r="GH52" s="100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4"/>
      <c r="GV52" s="83"/>
      <c r="GW52" s="84"/>
      <c r="GX52" s="84"/>
      <c r="GY52" s="84"/>
      <c r="GZ52" s="84"/>
      <c r="HA52" s="84"/>
      <c r="HB52" s="84"/>
      <c r="HC52" s="87"/>
      <c r="HD52" s="87"/>
      <c r="HE52" s="87"/>
      <c r="HF52" s="87"/>
      <c r="HG52" s="95"/>
      <c r="HH52" s="95"/>
      <c r="HI52" s="95"/>
      <c r="HJ52" s="95"/>
      <c r="HK52" s="95"/>
      <c r="HL52" s="95"/>
      <c r="HM52" s="96"/>
      <c r="HN52" s="86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8"/>
      <c r="ID52" s="86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8"/>
    </row>
    <row r="53" spans="1:250" ht="16.5" customHeight="1">
      <c r="A53" s="103">
        <v>2</v>
      </c>
      <c r="B53" s="104"/>
      <c r="C53" s="104"/>
      <c r="D53" s="104"/>
      <c r="E53" s="104"/>
      <c r="F53" s="104"/>
      <c r="G53" s="105"/>
      <c r="H53" s="106" t="s">
        <v>162</v>
      </c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8" t="s">
        <v>62</v>
      </c>
      <c r="AM53" s="108"/>
      <c r="AN53" s="108"/>
      <c r="AO53" s="108"/>
      <c r="AP53" s="108"/>
      <c r="AQ53" s="109" t="s">
        <v>32</v>
      </c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1" t="s">
        <v>63</v>
      </c>
      <c r="CB53" s="101"/>
      <c r="CC53" s="101"/>
      <c r="CD53" s="101"/>
      <c r="CE53" s="102"/>
      <c r="CF53" s="89" t="str">
        <f>IF(EA51="","",EA51)</f>
        <v>1</v>
      </c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91" t="s">
        <v>40</v>
      </c>
      <c r="CT53" s="92"/>
      <c r="CU53" s="92"/>
      <c r="CV53" s="92"/>
      <c r="CW53" s="70" t="str">
        <f>IF(DJ51="","",DJ51)</f>
        <v>6</v>
      </c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2"/>
      <c r="DJ53" s="75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7"/>
      <c r="EN53" s="89" t="s">
        <v>184</v>
      </c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91" t="s">
        <v>40</v>
      </c>
      <c r="FB53" s="92"/>
      <c r="FC53" s="92"/>
      <c r="FD53" s="92"/>
      <c r="FE53" s="70" t="s">
        <v>195</v>
      </c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2"/>
      <c r="FR53" s="89" t="s">
        <v>190</v>
      </c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91" t="s">
        <v>40</v>
      </c>
      <c r="GF53" s="92"/>
      <c r="GG53" s="92"/>
      <c r="GH53" s="92"/>
      <c r="GI53" s="70" t="s">
        <v>187</v>
      </c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2"/>
      <c r="GV53" s="81" t="s">
        <v>189</v>
      </c>
      <c r="GW53" s="82"/>
      <c r="GX53" s="82"/>
      <c r="GY53" s="82"/>
      <c r="GZ53" s="82"/>
      <c r="HA53" s="82"/>
      <c r="HB53" s="82"/>
      <c r="HC53" s="91" t="s">
        <v>40</v>
      </c>
      <c r="HD53" s="92"/>
      <c r="HE53" s="92"/>
      <c r="HF53" s="92"/>
      <c r="HG53" s="93" t="s">
        <v>198</v>
      </c>
      <c r="HH53" s="93"/>
      <c r="HI53" s="93"/>
      <c r="HJ53" s="93"/>
      <c r="HK53" s="93"/>
      <c r="HL53" s="93"/>
      <c r="HM53" s="94"/>
      <c r="HN53" s="97">
        <f>IF(GV53="","",(CF53+EN53+FR53)/(CF53+CW53+EN53+FE53+FR53+GI53))</f>
        <v>0.4</v>
      </c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9"/>
      <c r="ID53" s="85" t="s">
        <v>214</v>
      </c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2"/>
    </row>
    <row r="54" spans="1:250" ht="16.5" customHeight="1">
      <c r="A54" s="86"/>
      <c r="B54" s="87"/>
      <c r="C54" s="87"/>
      <c r="D54" s="87"/>
      <c r="E54" s="87"/>
      <c r="F54" s="87"/>
      <c r="G54" s="88"/>
      <c r="H54" s="110" t="s">
        <v>163</v>
      </c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2" t="s">
        <v>62</v>
      </c>
      <c r="AM54" s="112"/>
      <c r="AN54" s="112"/>
      <c r="AO54" s="112"/>
      <c r="AP54" s="112"/>
      <c r="AQ54" s="113" t="s">
        <v>32</v>
      </c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68" t="s">
        <v>63</v>
      </c>
      <c r="CB54" s="68"/>
      <c r="CC54" s="68"/>
      <c r="CD54" s="68"/>
      <c r="CE54" s="69"/>
      <c r="CF54" s="90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100"/>
      <c r="CT54" s="100"/>
      <c r="CU54" s="100"/>
      <c r="CV54" s="100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4"/>
      <c r="DJ54" s="78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80"/>
      <c r="EN54" s="90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100"/>
      <c r="FB54" s="100"/>
      <c r="FC54" s="100"/>
      <c r="FD54" s="100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4"/>
      <c r="FR54" s="90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100"/>
      <c r="GF54" s="100"/>
      <c r="GG54" s="100"/>
      <c r="GH54" s="100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4"/>
      <c r="GV54" s="83"/>
      <c r="GW54" s="84"/>
      <c r="GX54" s="84"/>
      <c r="GY54" s="84"/>
      <c r="GZ54" s="84"/>
      <c r="HA54" s="84"/>
      <c r="HB54" s="84"/>
      <c r="HC54" s="87"/>
      <c r="HD54" s="87"/>
      <c r="HE54" s="87"/>
      <c r="HF54" s="87"/>
      <c r="HG54" s="95"/>
      <c r="HH54" s="95"/>
      <c r="HI54" s="95"/>
      <c r="HJ54" s="95"/>
      <c r="HK54" s="95"/>
      <c r="HL54" s="95"/>
      <c r="HM54" s="96"/>
      <c r="HN54" s="86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8"/>
      <c r="ID54" s="86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8"/>
    </row>
    <row r="55" spans="1:250" ht="16.5" customHeight="1">
      <c r="A55" s="103">
        <v>3</v>
      </c>
      <c r="B55" s="104"/>
      <c r="C55" s="104"/>
      <c r="D55" s="104"/>
      <c r="E55" s="104"/>
      <c r="F55" s="104"/>
      <c r="G55" s="105"/>
      <c r="H55" s="106" t="s">
        <v>2</v>
      </c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8" t="s">
        <v>62</v>
      </c>
      <c r="AM55" s="108"/>
      <c r="AN55" s="108"/>
      <c r="AO55" s="108"/>
      <c r="AP55" s="108"/>
      <c r="AQ55" s="109" t="s">
        <v>1</v>
      </c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1" t="s">
        <v>63</v>
      </c>
      <c r="CB55" s="101"/>
      <c r="CC55" s="101"/>
      <c r="CD55" s="101"/>
      <c r="CE55" s="102"/>
      <c r="CF55" s="89" t="str">
        <f>IF(FE51="","",FE51)</f>
        <v>6</v>
      </c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91" t="s">
        <v>40</v>
      </c>
      <c r="CT55" s="92"/>
      <c r="CU55" s="92"/>
      <c r="CV55" s="92"/>
      <c r="CW55" s="70" t="str">
        <f>IF(EN51="","",EN51)</f>
        <v>4</v>
      </c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2"/>
      <c r="DJ55" s="89" t="str">
        <f>IF(FE53="","",FE53)</f>
        <v>3</v>
      </c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91" t="s">
        <v>40</v>
      </c>
      <c r="DX55" s="92"/>
      <c r="DY55" s="92"/>
      <c r="DZ55" s="92"/>
      <c r="EA55" s="70" t="str">
        <f>IF(EN53="","",EN53)</f>
        <v>6</v>
      </c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2"/>
      <c r="EN55" s="75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7"/>
      <c r="FR55" s="89" t="s">
        <v>200</v>
      </c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91" t="s">
        <v>40</v>
      </c>
      <c r="GF55" s="92"/>
      <c r="GG55" s="92"/>
      <c r="GH55" s="92"/>
      <c r="GI55" s="70" t="s">
        <v>210</v>
      </c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2"/>
      <c r="GV55" s="81" t="s">
        <v>211</v>
      </c>
      <c r="GW55" s="82"/>
      <c r="GX55" s="82"/>
      <c r="GY55" s="82"/>
      <c r="GZ55" s="82"/>
      <c r="HA55" s="82"/>
      <c r="HB55" s="82"/>
      <c r="HC55" s="91" t="s">
        <v>40</v>
      </c>
      <c r="HD55" s="92"/>
      <c r="HE55" s="92"/>
      <c r="HF55" s="92"/>
      <c r="HG55" s="93" t="s">
        <v>212</v>
      </c>
      <c r="HH55" s="93"/>
      <c r="HI55" s="93"/>
      <c r="HJ55" s="93"/>
      <c r="HK55" s="93"/>
      <c r="HL55" s="93"/>
      <c r="HM55" s="94"/>
      <c r="HN55" s="97">
        <f>IF(GV55="","",(CF55+DJ55+FR55)/(CF55+CW55+DJ55+EA55+FR55+GI55))</f>
        <v>0.5</v>
      </c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9"/>
      <c r="ID55" s="85" t="s">
        <v>213</v>
      </c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2"/>
    </row>
    <row r="56" spans="1:250" ht="16.5" customHeight="1">
      <c r="A56" s="86"/>
      <c r="B56" s="87"/>
      <c r="C56" s="87"/>
      <c r="D56" s="87"/>
      <c r="E56" s="87"/>
      <c r="F56" s="87"/>
      <c r="G56" s="88"/>
      <c r="H56" s="110" t="s">
        <v>164</v>
      </c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2" t="s">
        <v>62</v>
      </c>
      <c r="AM56" s="112"/>
      <c r="AN56" s="112"/>
      <c r="AO56" s="112"/>
      <c r="AP56" s="112"/>
      <c r="AQ56" s="113" t="s">
        <v>1</v>
      </c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68" t="s">
        <v>63</v>
      </c>
      <c r="CB56" s="68"/>
      <c r="CC56" s="68"/>
      <c r="CD56" s="68"/>
      <c r="CE56" s="69"/>
      <c r="CF56" s="90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100"/>
      <c r="CT56" s="100"/>
      <c r="CU56" s="100"/>
      <c r="CV56" s="100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4"/>
      <c r="DJ56" s="90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100"/>
      <c r="DX56" s="100"/>
      <c r="DY56" s="100"/>
      <c r="DZ56" s="100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4"/>
      <c r="EN56" s="78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80"/>
      <c r="FR56" s="90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100"/>
      <c r="GF56" s="100"/>
      <c r="GG56" s="100"/>
      <c r="GH56" s="100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4"/>
      <c r="GV56" s="83"/>
      <c r="GW56" s="84"/>
      <c r="GX56" s="84"/>
      <c r="GY56" s="84"/>
      <c r="GZ56" s="84"/>
      <c r="HA56" s="84"/>
      <c r="HB56" s="84"/>
      <c r="HC56" s="87"/>
      <c r="HD56" s="87"/>
      <c r="HE56" s="87"/>
      <c r="HF56" s="87"/>
      <c r="HG56" s="95"/>
      <c r="HH56" s="95"/>
      <c r="HI56" s="95"/>
      <c r="HJ56" s="95"/>
      <c r="HK56" s="95"/>
      <c r="HL56" s="95"/>
      <c r="HM56" s="96"/>
      <c r="HN56" s="86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8"/>
      <c r="ID56" s="86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8"/>
    </row>
    <row r="57" spans="1:250" ht="16.5" customHeight="1">
      <c r="A57" s="103">
        <v>4</v>
      </c>
      <c r="B57" s="104"/>
      <c r="C57" s="104"/>
      <c r="D57" s="104"/>
      <c r="E57" s="104"/>
      <c r="F57" s="104"/>
      <c r="G57" s="105"/>
      <c r="H57" s="106" t="s">
        <v>165</v>
      </c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8" t="s">
        <v>62</v>
      </c>
      <c r="AM57" s="108"/>
      <c r="AN57" s="108"/>
      <c r="AO57" s="108"/>
      <c r="AP57" s="108"/>
      <c r="AQ57" s="109" t="s">
        <v>7</v>
      </c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1" t="s">
        <v>63</v>
      </c>
      <c r="CB57" s="101"/>
      <c r="CC57" s="101"/>
      <c r="CD57" s="101"/>
      <c r="CE57" s="102"/>
      <c r="CF57" s="89" t="str">
        <f>IF(GI51="","",GI51)</f>
        <v>3</v>
      </c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91" t="s">
        <v>40</v>
      </c>
      <c r="CT57" s="92"/>
      <c r="CU57" s="92"/>
      <c r="CV57" s="92"/>
      <c r="CW57" s="70" t="str">
        <f>IF(FR51="","",FR51)</f>
        <v>6</v>
      </c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2"/>
      <c r="DJ57" s="89" t="str">
        <f>IF(GI53="","",GI53)</f>
        <v>6</v>
      </c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91" t="s">
        <v>40</v>
      </c>
      <c r="DX57" s="92"/>
      <c r="DY57" s="92"/>
      <c r="DZ57" s="92"/>
      <c r="EA57" s="70" t="str">
        <f>IF(FR53="","",FR53)</f>
        <v>3</v>
      </c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2"/>
      <c r="EN57" s="89" t="str">
        <f>IF(GI55="","",GI55)</f>
        <v>6</v>
      </c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91" t="s">
        <v>40</v>
      </c>
      <c r="FB57" s="92"/>
      <c r="FC57" s="92"/>
      <c r="FD57" s="92"/>
      <c r="FE57" s="70" t="str">
        <f>IF(FR55="","",FR55)</f>
        <v>7</v>
      </c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2"/>
      <c r="FR57" s="75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7"/>
      <c r="GV57" s="81" t="s">
        <v>215</v>
      </c>
      <c r="GW57" s="82"/>
      <c r="GX57" s="82"/>
      <c r="GY57" s="82"/>
      <c r="GZ57" s="82"/>
      <c r="HA57" s="82"/>
      <c r="HB57" s="82"/>
      <c r="HC57" s="91" t="s">
        <v>40</v>
      </c>
      <c r="HD57" s="92"/>
      <c r="HE57" s="92"/>
      <c r="HF57" s="92"/>
      <c r="HG57" s="93" t="s">
        <v>197</v>
      </c>
      <c r="HH57" s="93"/>
      <c r="HI57" s="93"/>
      <c r="HJ57" s="93"/>
      <c r="HK57" s="93"/>
      <c r="HL57" s="93"/>
      <c r="HM57" s="94"/>
      <c r="HN57" s="97">
        <f>IF(GV57="","",(CF57+DJ57+EN57)/(CF57+CW57+DJ57+EA57+EN57+FE57))</f>
        <v>0.4838709677419355</v>
      </c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9"/>
      <c r="ID57" s="85" t="s">
        <v>216</v>
      </c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2"/>
    </row>
    <row r="58" spans="1:250" ht="16.5" customHeight="1">
      <c r="A58" s="86"/>
      <c r="B58" s="87"/>
      <c r="C58" s="87"/>
      <c r="D58" s="87"/>
      <c r="E58" s="87"/>
      <c r="F58" s="87"/>
      <c r="G58" s="88"/>
      <c r="H58" s="110" t="s">
        <v>166</v>
      </c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2" t="s">
        <v>62</v>
      </c>
      <c r="AM58" s="112"/>
      <c r="AN58" s="112"/>
      <c r="AO58" s="112"/>
      <c r="AP58" s="112"/>
      <c r="AQ58" s="113" t="s">
        <v>37</v>
      </c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68" t="s">
        <v>63</v>
      </c>
      <c r="CB58" s="68"/>
      <c r="CC58" s="68"/>
      <c r="CD58" s="68"/>
      <c r="CE58" s="69"/>
      <c r="CF58" s="90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100"/>
      <c r="CT58" s="100"/>
      <c r="CU58" s="100"/>
      <c r="CV58" s="100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4"/>
      <c r="DJ58" s="90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100"/>
      <c r="DX58" s="100"/>
      <c r="DY58" s="100"/>
      <c r="DZ58" s="100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4"/>
      <c r="EN58" s="90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100"/>
      <c r="FB58" s="100"/>
      <c r="FC58" s="100"/>
      <c r="FD58" s="100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4"/>
      <c r="FR58" s="78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80"/>
      <c r="GV58" s="83"/>
      <c r="GW58" s="84"/>
      <c r="GX58" s="84"/>
      <c r="GY58" s="84"/>
      <c r="GZ58" s="84"/>
      <c r="HA58" s="84"/>
      <c r="HB58" s="84"/>
      <c r="HC58" s="87"/>
      <c r="HD58" s="87"/>
      <c r="HE58" s="87"/>
      <c r="HF58" s="87"/>
      <c r="HG58" s="95"/>
      <c r="HH58" s="95"/>
      <c r="HI58" s="95"/>
      <c r="HJ58" s="95"/>
      <c r="HK58" s="95"/>
      <c r="HL58" s="95"/>
      <c r="HM58" s="96"/>
      <c r="HN58" s="86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8"/>
      <c r="ID58" s="86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8"/>
    </row>
    <row r="59" spans="1:250" ht="21.75" customHeight="1">
      <c r="A59" s="63" t="s">
        <v>56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</row>
    <row r="60" ht="18.75" customHeight="1"/>
    <row r="61" spans="8:78" ht="21.75" customHeight="1">
      <c r="H61" s="65" t="s">
        <v>68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</row>
    <row r="62" spans="1:250" ht="21.75" customHeight="1">
      <c r="A62" s="66" t="s">
        <v>41</v>
      </c>
      <c r="B62" s="67"/>
      <c r="C62" s="67"/>
      <c r="D62" s="67"/>
      <c r="E62" s="67"/>
      <c r="F62" s="67"/>
      <c r="G62" s="67"/>
      <c r="H62" s="66" t="s">
        <v>52</v>
      </c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51"/>
      <c r="AK62" s="51"/>
      <c r="AL62" s="67"/>
      <c r="AM62" s="67"/>
      <c r="AN62" s="67"/>
      <c r="AO62" s="67"/>
      <c r="AP62" s="67"/>
      <c r="AQ62" s="67" t="s">
        <v>39</v>
      </c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51"/>
      <c r="BY62" s="51"/>
      <c r="BZ62" s="51"/>
      <c r="CA62" s="67"/>
      <c r="CB62" s="67"/>
      <c r="CC62" s="67"/>
      <c r="CD62" s="67"/>
      <c r="CE62" s="115"/>
      <c r="CF62" s="66">
        <v>1</v>
      </c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115"/>
      <c r="DJ62" s="66">
        <v>2</v>
      </c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115"/>
      <c r="EN62" s="66">
        <v>3</v>
      </c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115"/>
      <c r="FR62" s="66">
        <v>4</v>
      </c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115"/>
      <c r="GV62" s="114" t="s">
        <v>53</v>
      </c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 t="s">
        <v>54</v>
      </c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 t="s">
        <v>55</v>
      </c>
      <c r="IE62" s="114"/>
      <c r="IF62" s="114"/>
      <c r="IG62" s="114"/>
      <c r="IH62" s="114"/>
      <c r="II62" s="114"/>
      <c r="IJ62" s="114"/>
      <c r="IK62" s="114"/>
      <c r="IL62" s="114"/>
      <c r="IM62" s="114"/>
      <c r="IN62" s="114"/>
      <c r="IO62" s="114"/>
      <c r="IP62" s="114"/>
    </row>
    <row r="63" spans="1:250" ht="16.5" customHeight="1">
      <c r="A63" s="103">
        <v>1</v>
      </c>
      <c r="B63" s="104"/>
      <c r="C63" s="104"/>
      <c r="D63" s="104"/>
      <c r="E63" s="104"/>
      <c r="F63" s="104"/>
      <c r="G63" s="105"/>
      <c r="H63" s="106" t="s">
        <v>167</v>
      </c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8" t="s">
        <v>62</v>
      </c>
      <c r="AM63" s="108"/>
      <c r="AN63" s="108"/>
      <c r="AO63" s="108"/>
      <c r="AP63" s="108"/>
      <c r="AQ63" s="109" t="s">
        <v>33</v>
      </c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1" t="s">
        <v>63</v>
      </c>
      <c r="CB63" s="101"/>
      <c r="CC63" s="101"/>
      <c r="CD63" s="101"/>
      <c r="CE63" s="102"/>
      <c r="CF63" s="75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7"/>
      <c r="DJ63" s="89" t="s">
        <v>187</v>
      </c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91" t="s">
        <v>40</v>
      </c>
      <c r="DX63" s="92"/>
      <c r="DY63" s="92"/>
      <c r="DZ63" s="92"/>
      <c r="EA63" s="70" t="s">
        <v>189</v>
      </c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2"/>
      <c r="EN63" s="89" t="s">
        <v>187</v>
      </c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91" t="s">
        <v>40</v>
      </c>
      <c r="FB63" s="92"/>
      <c r="FC63" s="92"/>
      <c r="FD63" s="92"/>
      <c r="FE63" s="70" t="s">
        <v>194</v>
      </c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2"/>
      <c r="FR63" s="89" t="s">
        <v>188</v>
      </c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91" t="s">
        <v>40</v>
      </c>
      <c r="GF63" s="92"/>
      <c r="GG63" s="92"/>
      <c r="GH63" s="92"/>
      <c r="GI63" s="70" t="s">
        <v>190</v>
      </c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2"/>
      <c r="GV63" s="81" t="s">
        <v>195</v>
      </c>
      <c r="GW63" s="82"/>
      <c r="GX63" s="82"/>
      <c r="GY63" s="82"/>
      <c r="GZ63" s="82"/>
      <c r="HA63" s="82"/>
      <c r="HB63" s="82"/>
      <c r="HC63" s="91" t="s">
        <v>40</v>
      </c>
      <c r="HD63" s="92"/>
      <c r="HE63" s="92"/>
      <c r="HF63" s="92"/>
      <c r="HG63" s="93" t="s">
        <v>185</v>
      </c>
      <c r="HH63" s="93"/>
      <c r="HI63" s="93"/>
      <c r="HJ63" s="93"/>
      <c r="HK63" s="93"/>
      <c r="HL63" s="93"/>
      <c r="HM63" s="94"/>
      <c r="HN63" s="97">
        <f>IF(GV63="","",(DJ63+EN63+FR63)/(DJ63+EA63+EN63+FE63+FR63+GI63))</f>
        <v>0.6923076923076923</v>
      </c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9"/>
      <c r="ID63" s="85" t="s">
        <v>189</v>
      </c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2"/>
    </row>
    <row r="64" spans="1:250" ht="16.5" customHeight="1">
      <c r="A64" s="86"/>
      <c r="B64" s="87"/>
      <c r="C64" s="87"/>
      <c r="D64" s="87"/>
      <c r="E64" s="87"/>
      <c r="F64" s="87"/>
      <c r="G64" s="88"/>
      <c r="H64" s="110" t="s">
        <v>168</v>
      </c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2" t="s">
        <v>62</v>
      </c>
      <c r="AM64" s="112"/>
      <c r="AN64" s="112"/>
      <c r="AO64" s="112"/>
      <c r="AP64" s="112"/>
      <c r="AQ64" s="113" t="s">
        <v>33</v>
      </c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68" t="s">
        <v>63</v>
      </c>
      <c r="CB64" s="68"/>
      <c r="CC64" s="68"/>
      <c r="CD64" s="68"/>
      <c r="CE64" s="69"/>
      <c r="CF64" s="78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80"/>
      <c r="DJ64" s="90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100"/>
      <c r="DX64" s="100"/>
      <c r="DY64" s="100"/>
      <c r="DZ64" s="100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4"/>
      <c r="EN64" s="90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100"/>
      <c r="FB64" s="100"/>
      <c r="FC64" s="100"/>
      <c r="FD64" s="100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4"/>
      <c r="FR64" s="90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100"/>
      <c r="GF64" s="100"/>
      <c r="GG64" s="100"/>
      <c r="GH64" s="100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4"/>
      <c r="GV64" s="83"/>
      <c r="GW64" s="84"/>
      <c r="GX64" s="84"/>
      <c r="GY64" s="84"/>
      <c r="GZ64" s="84"/>
      <c r="HA64" s="84"/>
      <c r="HB64" s="84"/>
      <c r="HC64" s="87"/>
      <c r="HD64" s="87"/>
      <c r="HE64" s="87"/>
      <c r="HF64" s="87"/>
      <c r="HG64" s="95"/>
      <c r="HH64" s="95"/>
      <c r="HI64" s="95"/>
      <c r="HJ64" s="95"/>
      <c r="HK64" s="95"/>
      <c r="HL64" s="95"/>
      <c r="HM64" s="96"/>
      <c r="HN64" s="86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8"/>
      <c r="ID64" s="86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8"/>
    </row>
    <row r="65" spans="1:250" ht="16.5" customHeight="1">
      <c r="A65" s="103">
        <v>2</v>
      </c>
      <c r="B65" s="104"/>
      <c r="C65" s="104"/>
      <c r="D65" s="104"/>
      <c r="E65" s="104"/>
      <c r="F65" s="104"/>
      <c r="G65" s="105"/>
      <c r="H65" s="106" t="s">
        <v>65</v>
      </c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8" t="s">
        <v>62</v>
      </c>
      <c r="AM65" s="108"/>
      <c r="AN65" s="108"/>
      <c r="AO65" s="108"/>
      <c r="AP65" s="108"/>
      <c r="AQ65" s="109" t="s">
        <v>51</v>
      </c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1" t="s">
        <v>63</v>
      </c>
      <c r="CB65" s="101"/>
      <c r="CC65" s="101"/>
      <c r="CD65" s="101"/>
      <c r="CE65" s="102"/>
      <c r="CF65" s="89" t="str">
        <f>IF(EA63="","",EA63)</f>
        <v>1</v>
      </c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91" t="s">
        <v>40</v>
      </c>
      <c r="CT65" s="92"/>
      <c r="CU65" s="92"/>
      <c r="CV65" s="92"/>
      <c r="CW65" s="70" t="str">
        <f>IF(DJ63="","",DJ63)</f>
        <v>6</v>
      </c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2"/>
      <c r="DJ65" s="75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7"/>
      <c r="EN65" s="89" t="s">
        <v>184</v>
      </c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91" t="s">
        <v>40</v>
      </c>
      <c r="FB65" s="92"/>
      <c r="FC65" s="92"/>
      <c r="FD65" s="92"/>
      <c r="FE65" s="70" t="s">
        <v>191</v>
      </c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2"/>
      <c r="FR65" s="89" t="s">
        <v>184</v>
      </c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91" t="s">
        <v>40</v>
      </c>
      <c r="GF65" s="92"/>
      <c r="GG65" s="92"/>
      <c r="GH65" s="92"/>
      <c r="GI65" s="70" t="s">
        <v>190</v>
      </c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2"/>
      <c r="GV65" s="81" t="s">
        <v>197</v>
      </c>
      <c r="GW65" s="82"/>
      <c r="GX65" s="82"/>
      <c r="GY65" s="82"/>
      <c r="GZ65" s="82"/>
      <c r="HA65" s="82"/>
      <c r="HB65" s="82"/>
      <c r="HC65" s="91" t="s">
        <v>40</v>
      </c>
      <c r="HD65" s="92"/>
      <c r="HE65" s="92"/>
      <c r="HF65" s="92"/>
      <c r="HG65" s="93" t="s">
        <v>186</v>
      </c>
      <c r="HH65" s="93"/>
      <c r="HI65" s="93"/>
      <c r="HJ65" s="93"/>
      <c r="HK65" s="93"/>
      <c r="HL65" s="93"/>
      <c r="HM65" s="94"/>
      <c r="HN65" s="97">
        <f>IF(GV65="","",(CF65+EN65+FR65)/(CF65+CW65+EN65+FE65+FR65+GI65))</f>
        <v>0.5909090909090909</v>
      </c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9"/>
      <c r="ID65" s="85" t="s">
        <v>198</v>
      </c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2"/>
    </row>
    <row r="66" spans="1:250" ht="16.5" customHeight="1">
      <c r="A66" s="86"/>
      <c r="B66" s="87"/>
      <c r="C66" s="87"/>
      <c r="D66" s="87"/>
      <c r="E66" s="87"/>
      <c r="F66" s="87"/>
      <c r="G66" s="88"/>
      <c r="H66" s="110" t="s">
        <v>69</v>
      </c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2" t="s">
        <v>62</v>
      </c>
      <c r="AM66" s="112"/>
      <c r="AN66" s="112"/>
      <c r="AO66" s="112"/>
      <c r="AP66" s="112"/>
      <c r="AQ66" s="113" t="s">
        <v>51</v>
      </c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68" t="s">
        <v>63</v>
      </c>
      <c r="CB66" s="68"/>
      <c r="CC66" s="68"/>
      <c r="CD66" s="68"/>
      <c r="CE66" s="69"/>
      <c r="CF66" s="90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100"/>
      <c r="CT66" s="100"/>
      <c r="CU66" s="100"/>
      <c r="CV66" s="100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4"/>
      <c r="DJ66" s="78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80"/>
      <c r="EN66" s="90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100"/>
      <c r="FB66" s="100"/>
      <c r="FC66" s="100"/>
      <c r="FD66" s="100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4"/>
      <c r="FR66" s="90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100"/>
      <c r="GF66" s="100"/>
      <c r="GG66" s="100"/>
      <c r="GH66" s="100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4"/>
      <c r="GV66" s="83"/>
      <c r="GW66" s="84"/>
      <c r="GX66" s="84"/>
      <c r="GY66" s="84"/>
      <c r="GZ66" s="84"/>
      <c r="HA66" s="84"/>
      <c r="HB66" s="84"/>
      <c r="HC66" s="87"/>
      <c r="HD66" s="87"/>
      <c r="HE66" s="87"/>
      <c r="HF66" s="87"/>
      <c r="HG66" s="95"/>
      <c r="HH66" s="95"/>
      <c r="HI66" s="95"/>
      <c r="HJ66" s="95"/>
      <c r="HK66" s="95"/>
      <c r="HL66" s="95"/>
      <c r="HM66" s="96"/>
      <c r="HN66" s="86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8"/>
      <c r="ID66" s="86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8"/>
    </row>
    <row r="67" spans="1:250" ht="16.5" customHeight="1">
      <c r="A67" s="103">
        <v>3</v>
      </c>
      <c r="B67" s="104"/>
      <c r="C67" s="104"/>
      <c r="D67" s="104"/>
      <c r="E67" s="104"/>
      <c r="F67" s="104"/>
      <c r="G67" s="105"/>
      <c r="H67" s="106" t="s">
        <v>64</v>
      </c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8" t="s">
        <v>62</v>
      </c>
      <c r="AM67" s="108"/>
      <c r="AN67" s="108"/>
      <c r="AO67" s="108"/>
      <c r="AP67" s="108"/>
      <c r="AQ67" s="109" t="s">
        <v>0</v>
      </c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1" t="s">
        <v>63</v>
      </c>
      <c r="CB67" s="101"/>
      <c r="CC67" s="101"/>
      <c r="CD67" s="101"/>
      <c r="CE67" s="102"/>
      <c r="CF67" s="89" t="str">
        <f>IF(FE63="","",FE63)</f>
        <v>4</v>
      </c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91" t="s">
        <v>40</v>
      </c>
      <c r="CT67" s="92"/>
      <c r="CU67" s="92"/>
      <c r="CV67" s="92"/>
      <c r="CW67" s="70" t="str">
        <f>IF(EN63="","",EN63)</f>
        <v>6</v>
      </c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2"/>
      <c r="DJ67" s="89" t="str">
        <f>IF(FE65="","",FE65)</f>
        <v>0</v>
      </c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91" t="s">
        <v>40</v>
      </c>
      <c r="DX67" s="92"/>
      <c r="DY67" s="92"/>
      <c r="DZ67" s="92"/>
      <c r="EA67" s="70" t="str">
        <f>IF(EN65="","",EN65)</f>
        <v>6</v>
      </c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2"/>
      <c r="EN67" s="75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7"/>
      <c r="FR67" s="89" t="s">
        <v>205</v>
      </c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91" t="s">
        <v>40</v>
      </c>
      <c r="GF67" s="92"/>
      <c r="GG67" s="92"/>
      <c r="GH67" s="92"/>
      <c r="GI67" s="70" t="s">
        <v>184</v>
      </c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2"/>
      <c r="GV67" s="81" t="s">
        <v>206</v>
      </c>
      <c r="GW67" s="82"/>
      <c r="GX67" s="82"/>
      <c r="GY67" s="82"/>
      <c r="GZ67" s="82"/>
      <c r="HA67" s="82"/>
      <c r="HB67" s="82"/>
      <c r="HC67" s="91" t="s">
        <v>40</v>
      </c>
      <c r="HD67" s="92"/>
      <c r="HE67" s="92"/>
      <c r="HF67" s="92"/>
      <c r="HG67" s="93" t="s">
        <v>207</v>
      </c>
      <c r="HH67" s="93"/>
      <c r="HI67" s="93"/>
      <c r="HJ67" s="93"/>
      <c r="HK67" s="93"/>
      <c r="HL67" s="93"/>
      <c r="HM67" s="94"/>
      <c r="HN67" s="97">
        <f>IF(GV67="","",(CF67+DJ67+FR67)/(CF67+CW67+DJ67+EA67+FR67+GI67))</f>
        <v>0.21739130434782608</v>
      </c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9"/>
      <c r="ID67" s="85" t="s">
        <v>194</v>
      </c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2"/>
    </row>
    <row r="68" spans="1:250" ht="16.5" customHeight="1">
      <c r="A68" s="86"/>
      <c r="B68" s="87"/>
      <c r="C68" s="87"/>
      <c r="D68" s="87"/>
      <c r="E68" s="87"/>
      <c r="F68" s="87"/>
      <c r="G68" s="88"/>
      <c r="H68" s="110" t="s">
        <v>169</v>
      </c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2" t="s">
        <v>62</v>
      </c>
      <c r="AM68" s="112"/>
      <c r="AN68" s="112"/>
      <c r="AO68" s="112"/>
      <c r="AP68" s="112"/>
      <c r="AQ68" s="113" t="s">
        <v>0</v>
      </c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68" t="s">
        <v>63</v>
      </c>
      <c r="CB68" s="68"/>
      <c r="CC68" s="68"/>
      <c r="CD68" s="68"/>
      <c r="CE68" s="69"/>
      <c r="CF68" s="90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100"/>
      <c r="CT68" s="100"/>
      <c r="CU68" s="100"/>
      <c r="CV68" s="100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4"/>
      <c r="DJ68" s="90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100"/>
      <c r="DX68" s="100"/>
      <c r="DY68" s="100"/>
      <c r="DZ68" s="100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4"/>
      <c r="EN68" s="78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80"/>
      <c r="FR68" s="90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100"/>
      <c r="GF68" s="100"/>
      <c r="GG68" s="100"/>
      <c r="GH68" s="100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4"/>
      <c r="GV68" s="83"/>
      <c r="GW68" s="84"/>
      <c r="GX68" s="84"/>
      <c r="GY68" s="84"/>
      <c r="GZ68" s="84"/>
      <c r="HA68" s="84"/>
      <c r="HB68" s="84"/>
      <c r="HC68" s="87"/>
      <c r="HD68" s="87"/>
      <c r="HE68" s="87"/>
      <c r="HF68" s="87"/>
      <c r="HG68" s="95"/>
      <c r="HH68" s="95"/>
      <c r="HI68" s="95"/>
      <c r="HJ68" s="95"/>
      <c r="HK68" s="95"/>
      <c r="HL68" s="95"/>
      <c r="HM68" s="96"/>
      <c r="HN68" s="86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8"/>
      <c r="ID68" s="86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8"/>
    </row>
    <row r="69" spans="1:250" ht="16.5" customHeight="1">
      <c r="A69" s="103">
        <v>4</v>
      </c>
      <c r="B69" s="104"/>
      <c r="C69" s="104"/>
      <c r="D69" s="104"/>
      <c r="E69" s="104"/>
      <c r="F69" s="104"/>
      <c r="G69" s="105"/>
      <c r="H69" s="106" t="s">
        <v>170</v>
      </c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8" t="s">
        <v>62</v>
      </c>
      <c r="AM69" s="108"/>
      <c r="AN69" s="108"/>
      <c r="AO69" s="108"/>
      <c r="AP69" s="108"/>
      <c r="AQ69" s="109" t="s">
        <v>32</v>
      </c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1" t="s">
        <v>63</v>
      </c>
      <c r="CB69" s="101"/>
      <c r="CC69" s="101"/>
      <c r="CD69" s="101"/>
      <c r="CE69" s="102"/>
      <c r="CF69" s="89" t="str">
        <f>IF(GI63="","",GI63)</f>
        <v>3</v>
      </c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91" t="s">
        <v>40</v>
      </c>
      <c r="CT69" s="92"/>
      <c r="CU69" s="92"/>
      <c r="CV69" s="92"/>
      <c r="CW69" s="70" t="str">
        <f>IF(FR63="","",FR63)</f>
        <v>6</v>
      </c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2"/>
      <c r="DJ69" s="89" t="str">
        <f>IF(GI65="","",GI65)</f>
        <v>3</v>
      </c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91" t="s">
        <v>40</v>
      </c>
      <c r="DX69" s="92"/>
      <c r="DY69" s="92"/>
      <c r="DZ69" s="92"/>
      <c r="EA69" s="70" t="str">
        <f>IF(FR65="","",FR65)</f>
        <v>6</v>
      </c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2"/>
      <c r="EN69" s="89" t="str">
        <f>IF(GI67="","",GI67)</f>
        <v>6</v>
      </c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91" t="s">
        <v>40</v>
      </c>
      <c r="FB69" s="92"/>
      <c r="FC69" s="92"/>
      <c r="FD69" s="92"/>
      <c r="FE69" s="70" t="str">
        <f>IF(FR67="","",FR67)</f>
        <v>1</v>
      </c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2"/>
      <c r="FR69" s="75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7"/>
      <c r="GV69" s="81" t="s">
        <v>208</v>
      </c>
      <c r="GW69" s="82"/>
      <c r="GX69" s="82"/>
      <c r="GY69" s="82"/>
      <c r="GZ69" s="82"/>
      <c r="HA69" s="82"/>
      <c r="HB69" s="82"/>
      <c r="HC69" s="91" t="s">
        <v>40</v>
      </c>
      <c r="HD69" s="92"/>
      <c r="HE69" s="92"/>
      <c r="HF69" s="92"/>
      <c r="HG69" s="93" t="s">
        <v>204</v>
      </c>
      <c r="HH69" s="93"/>
      <c r="HI69" s="93"/>
      <c r="HJ69" s="93"/>
      <c r="HK69" s="93"/>
      <c r="HL69" s="93"/>
      <c r="HM69" s="94"/>
      <c r="HN69" s="97">
        <f>IF(GV69="","",(CF69+DJ69+EN69)/(CF69+CW69+DJ69+EA69+EN69+FE69))</f>
        <v>0.48</v>
      </c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9"/>
      <c r="ID69" s="85" t="s">
        <v>209</v>
      </c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2"/>
    </row>
    <row r="70" spans="1:250" ht="16.5" customHeight="1">
      <c r="A70" s="86"/>
      <c r="B70" s="87"/>
      <c r="C70" s="87"/>
      <c r="D70" s="87"/>
      <c r="E70" s="87"/>
      <c r="F70" s="87"/>
      <c r="G70" s="88"/>
      <c r="H70" s="110" t="s">
        <v>171</v>
      </c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2" t="s">
        <v>62</v>
      </c>
      <c r="AM70" s="112"/>
      <c r="AN70" s="112"/>
      <c r="AO70" s="112"/>
      <c r="AP70" s="112"/>
      <c r="AQ70" s="113" t="s">
        <v>32</v>
      </c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68" t="s">
        <v>63</v>
      </c>
      <c r="CB70" s="68"/>
      <c r="CC70" s="68"/>
      <c r="CD70" s="68"/>
      <c r="CE70" s="69"/>
      <c r="CF70" s="90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100"/>
      <c r="CT70" s="100"/>
      <c r="CU70" s="100"/>
      <c r="CV70" s="100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4"/>
      <c r="DJ70" s="90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100"/>
      <c r="DX70" s="100"/>
      <c r="DY70" s="100"/>
      <c r="DZ70" s="100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4"/>
      <c r="EN70" s="90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100"/>
      <c r="FB70" s="100"/>
      <c r="FC70" s="100"/>
      <c r="FD70" s="100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4"/>
      <c r="FR70" s="78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9"/>
      <c r="GS70" s="79"/>
      <c r="GT70" s="79"/>
      <c r="GU70" s="80"/>
      <c r="GV70" s="83"/>
      <c r="GW70" s="84"/>
      <c r="GX70" s="84"/>
      <c r="GY70" s="84"/>
      <c r="GZ70" s="84"/>
      <c r="HA70" s="84"/>
      <c r="HB70" s="84"/>
      <c r="HC70" s="87"/>
      <c r="HD70" s="87"/>
      <c r="HE70" s="87"/>
      <c r="HF70" s="87"/>
      <c r="HG70" s="95"/>
      <c r="HH70" s="95"/>
      <c r="HI70" s="95"/>
      <c r="HJ70" s="95"/>
      <c r="HK70" s="95"/>
      <c r="HL70" s="95"/>
      <c r="HM70" s="96"/>
      <c r="HN70" s="86"/>
      <c r="HO70" s="87"/>
      <c r="HP70" s="87"/>
      <c r="HQ70" s="87"/>
      <c r="HR70" s="87"/>
      <c r="HS70" s="87"/>
      <c r="HT70" s="87"/>
      <c r="HU70" s="87"/>
      <c r="HV70" s="87"/>
      <c r="HW70" s="87"/>
      <c r="HX70" s="87"/>
      <c r="HY70" s="87"/>
      <c r="HZ70" s="87"/>
      <c r="IA70" s="87"/>
      <c r="IB70" s="87"/>
      <c r="IC70" s="88"/>
      <c r="ID70" s="86"/>
      <c r="IE70" s="87"/>
      <c r="IF70" s="87"/>
      <c r="IG70" s="87"/>
      <c r="IH70" s="87"/>
      <c r="II70" s="87"/>
      <c r="IJ70" s="87"/>
      <c r="IK70" s="87"/>
      <c r="IL70" s="87"/>
      <c r="IM70" s="87"/>
      <c r="IN70" s="87"/>
      <c r="IO70" s="87"/>
      <c r="IP70" s="88"/>
    </row>
    <row r="71" spans="1:250" ht="21.75" customHeight="1">
      <c r="A71" s="63" t="s">
        <v>56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</row>
    <row r="72" ht="18.75" customHeight="1"/>
    <row r="73" spans="8:78" ht="21.75" customHeight="1">
      <c r="H73" s="65" t="s">
        <v>80</v>
      </c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</row>
    <row r="74" spans="1:250" ht="21.75" customHeight="1">
      <c r="A74" s="66" t="s">
        <v>41</v>
      </c>
      <c r="B74" s="67"/>
      <c r="C74" s="67"/>
      <c r="D74" s="67"/>
      <c r="E74" s="67"/>
      <c r="F74" s="67"/>
      <c r="G74" s="67"/>
      <c r="H74" s="66" t="s">
        <v>52</v>
      </c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51"/>
      <c r="AK74" s="51"/>
      <c r="AL74" s="67"/>
      <c r="AM74" s="67"/>
      <c r="AN74" s="67"/>
      <c r="AO74" s="67"/>
      <c r="AP74" s="67"/>
      <c r="AQ74" s="67" t="s">
        <v>39</v>
      </c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51"/>
      <c r="BY74" s="51"/>
      <c r="BZ74" s="51"/>
      <c r="CA74" s="67"/>
      <c r="CB74" s="67"/>
      <c r="CC74" s="67"/>
      <c r="CD74" s="67"/>
      <c r="CE74" s="115"/>
      <c r="CF74" s="66">
        <v>1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115"/>
      <c r="DJ74" s="66">
        <v>2</v>
      </c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115"/>
      <c r="EN74" s="66">
        <v>3</v>
      </c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115"/>
      <c r="FR74" s="66">
        <v>4</v>
      </c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115"/>
      <c r="GV74" s="114" t="s">
        <v>53</v>
      </c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 t="s">
        <v>54</v>
      </c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  <c r="HY74" s="114"/>
      <c r="HZ74" s="114"/>
      <c r="IA74" s="114"/>
      <c r="IB74" s="114"/>
      <c r="IC74" s="114"/>
      <c r="ID74" s="114" t="s">
        <v>55</v>
      </c>
      <c r="IE74" s="114"/>
      <c r="IF74" s="114"/>
      <c r="IG74" s="114"/>
      <c r="IH74" s="114"/>
      <c r="II74" s="114"/>
      <c r="IJ74" s="114"/>
      <c r="IK74" s="114"/>
      <c r="IL74" s="114"/>
      <c r="IM74" s="114"/>
      <c r="IN74" s="114"/>
      <c r="IO74" s="114"/>
      <c r="IP74" s="114"/>
    </row>
    <row r="75" spans="1:250" ht="16.5" customHeight="1">
      <c r="A75" s="103">
        <v>1</v>
      </c>
      <c r="B75" s="104"/>
      <c r="C75" s="104"/>
      <c r="D75" s="104"/>
      <c r="E75" s="104"/>
      <c r="F75" s="104"/>
      <c r="G75" s="105"/>
      <c r="H75" s="106" t="s">
        <v>172</v>
      </c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8" t="s">
        <v>62</v>
      </c>
      <c r="AM75" s="108"/>
      <c r="AN75" s="108"/>
      <c r="AO75" s="108"/>
      <c r="AP75" s="108"/>
      <c r="AQ75" s="109" t="s">
        <v>32</v>
      </c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1" t="s">
        <v>63</v>
      </c>
      <c r="CB75" s="101"/>
      <c r="CC75" s="101"/>
      <c r="CD75" s="101"/>
      <c r="CE75" s="102"/>
      <c r="CF75" s="75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7"/>
      <c r="DJ75" s="89" t="s">
        <v>202</v>
      </c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91" t="s">
        <v>40</v>
      </c>
      <c r="DX75" s="92"/>
      <c r="DY75" s="92"/>
      <c r="DZ75" s="92"/>
      <c r="EA75" s="70" t="s">
        <v>190</v>
      </c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2"/>
      <c r="EN75" s="89" t="s">
        <v>187</v>
      </c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91" t="s">
        <v>40</v>
      </c>
      <c r="FB75" s="92"/>
      <c r="FC75" s="92"/>
      <c r="FD75" s="92"/>
      <c r="FE75" s="70" t="s">
        <v>197</v>
      </c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2"/>
      <c r="FR75" s="89" t="s">
        <v>188</v>
      </c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91" t="s">
        <v>40</v>
      </c>
      <c r="GF75" s="92"/>
      <c r="GG75" s="92"/>
      <c r="GH75" s="92"/>
      <c r="GI75" s="70" t="s">
        <v>190</v>
      </c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2"/>
      <c r="GV75" s="81" t="s">
        <v>195</v>
      </c>
      <c r="GW75" s="82"/>
      <c r="GX75" s="82"/>
      <c r="GY75" s="82"/>
      <c r="GZ75" s="82"/>
      <c r="HA75" s="82"/>
      <c r="HB75" s="82"/>
      <c r="HC75" s="91" t="s">
        <v>40</v>
      </c>
      <c r="HD75" s="92"/>
      <c r="HE75" s="92"/>
      <c r="HF75" s="92"/>
      <c r="HG75" s="93" t="s">
        <v>185</v>
      </c>
      <c r="HH75" s="93"/>
      <c r="HI75" s="93"/>
      <c r="HJ75" s="93"/>
      <c r="HK75" s="93"/>
      <c r="HL75" s="93"/>
      <c r="HM75" s="94"/>
      <c r="HN75" s="97">
        <f>IF(GV75="","",(DJ75+EN75+FR75)/(DJ75+EA75+EN75+FE75+FR75+GI75))</f>
        <v>0.6923076923076923</v>
      </c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9"/>
      <c r="ID75" s="85" t="s">
        <v>189</v>
      </c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2"/>
    </row>
    <row r="76" spans="1:250" ht="16.5" customHeight="1">
      <c r="A76" s="86"/>
      <c r="B76" s="87"/>
      <c r="C76" s="87"/>
      <c r="D76" s="87"/>
      <c r="E76" s="87"/>
      <c r="F76" s="87"/>
      <c r="G76" s="88"/>
      <c r="H76" s="110" t="s">
        <v>173</v>
      </c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2" t="s">
        <v>62</v>
      </c>
      <c r="AM76" s="112"/>
      <c r="AN76" s="112"/>
      <c r="AO76" s="112"/>
      <c r="AP76" s="112"/>
      <c r="AQ76" s="113" t="s">
        <v>32</v>
      </c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68" t="s">
        <v>63</v>
      </c>
      <c r="CB76" s="68"/>
      <c r="CC76" s="68"/>
      <c r="CD76" s="68"/>
      <c r="CE76" s="69"/>
      <c r="CF76" s="78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80"/>
      <c r="DJ76" s="90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100"/>
      <c r="DX76" s="100"/>
      <c r="DY76" s="100"/>
      <c r="DZ76" s="100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4"/>
      <c r="EN76" s="90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100"/>
      <c r="FB76" s="100"/>
      <c r="FC76" s="100"/>
      <c r="FD76" s="100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4"/>
      <c r="FR76" s="90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100"/>
      <c r="GF76" s="100"/>
      <c r="GG76" s="100"/>
      <c r="GH76" s="100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4"/>
      <c r="GV76" s="83"/>
      <c r="GW76" s="84"/>
      <c r="GX76" s="84"/>
      <c r="GY76" s="84"/>
      <c r="GZ76" s="84"/>
      <c r="HA76" s="84"/>
      <c r="HB76" s="84"/>
      <c r="HC76" s="87"/>
      <c r="HD76" s="87"/>
      <c r="HE76" s="87"/>
      <c r="HF76" s="87"/>
      <c r="HG76" s="95"/>
      <c r="HH76" s="95"/>
      <c r="HI76" s="95"/>
      <c r="HJ76" s="95"/>
      <c r="HK76" s="95"/>
      <c r="HL76" s="95"/>
      <c r="HM76" s="96"/>
      <c r="HN76" s="86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8"/>
      <c r="ID76" s="86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8"/>
    </row>
    <row r="77" spans="1:250" ht="16.5" customHeight="1">
      <c r="A77" s="103">
        <v>2</v>
      </c>
      <c r="B77" s="104"/>
      <c r="C77" s="104"/>
      <c r="D77" s="104"/>
      <c r="E77" s="104"/>
      <c r="F77" s="104"/>
      <c r="G77" s="105"/>
      <c r="H77" s="106" t="s">
        <v>174</v>
      </c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8" t="s">
        <v>62</v>
      </c>
      <c r="AM77" s="108"/>
      <c r="AN77" s="108"/>
      <c r="AO77" s="108"/>
      <c r="AP77" s="108"/>
      <c r="AQ77" s="109" t="s">
        <v>33</v>
      </c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1" t="s">
        <v>63</v>
      </c>
      <c r="CB77" s="101"/>
      <c r="CC77" s="101"/>
      <c r="CD77" s="101"/>
      <c r="CE77" s="102"/>
      <c r="CF77" s="89" t="str">
        <f>IF(EA75="","",EA75)</f>
        <v>3</v>
      </c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91" t="s">
        <v>40</v>
      </c>
      <c r="CT77" s="92"/>
      <c r="CU77" s="92"/>
      <c r="CV77" s="92"/>
      <c r="CW77" s="70" t="str">
        <f>IF(DJ75="","",DJ75)</f>
        <v>6</v>
      </c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2"/>
      <c r="DJ77" s="75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7"/>
      <c r="EN77" s="89" t="s">
        <v>184</v>
      </c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91" t="s">
        <v>40</v>
      </c>
      <c r="FB77" s="92"/>
      <c r="FC77" s="92"/>
      <c r="FD77" s="92"/>
      <c r="FE77" s="70" t="s">
        <v>196</v>
      </c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2"/>
      <c r="FR77" s="89" t="s">
        <v>184</v>
      </c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91" t="s">
        <v>40</v>
      </c>
      <c r="GF77" s="92"/>
      <c r="GG77" s="92"/>
      <c r="GH77" s="92"/>
      <c r="GI77" s="70" t="s">
        <v>198</v>
      </c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2"/>
      <c r="GV77" s="81" t="s">
        <v>203</v>
      </c>
      <c r="GW77" s="82"/>
      <c r="GX77" s="82"/>
      <c r="GY77" s="82"/>
      <c r="GZ77" s="82"/>
      <c r="HA77" s="82"/>
      <c r="HB77" s="82"/>
      <c r="HC77" s="91" t="s">
        <v>40</v>
      </c>
      <c r="HD77" s="92"/>
      <c r="HE77" s="92"/>
      <c r="HF77" s="92"/>
      <c r="HG77" s="93" t="s">
        <v>204</v>
      </c>
      <c r="HH77" s="93"/>
      <c r="HI77" s="93"/>
      <c r="HJ77" s="93"/>
      <c r="HK77" s="93"/>
      <c r="HL77" s="93"/>
      <c r="HM77" s="94"/>
      <c r="HN77" s="97">
        <f>IF(GV77="","",(CF77+EN77+FR77)/(CF77+CW77+EN77+FE77+FR77+GI77))</f>
        <v>0.5</v>
      </c>
      <c r="HO77" s="98"/>
      <c r="HP77" s="98"/>
      <c r="HQ77" s="98"/>
      <c r="HR77" s="98"/>
      <c r="HS77" s="98"/>
      <c r="HT77" s="98"/>
      <c r="HU77" s="98"/>
      <c r="HV77" s="98"/>
      <c r="HW77" s="98"/>
      <c r="HX77" s="98"/>
      <c r="HY77" s="98"/>
      <c r="HZ77" s="98"/>
      <c r="IA77" s="98"/>
      <c r="IB77" s="98"/>
      <c r="IC77" s="99"/>
      <c r="ID77" s="85" t="s">
        <v>190</v>
      </c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2"/>
    </row>
    <row r="78" spans="1:250" ht="16.5" customHeight="1">
      <c r="A78" s="86"/>
      <c r="B78" s="87"/>
      <c r="C78" s="87"/>
      <c r="D78" s="87"/>
      <c r="E78" s="87"/>
      <c r="F78" s="87"/>
      <c r="G78" s="88"/>
      <c r="H78" s="110" t="s">
        <v>175</v>
      </c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2" t="s">
        <v>62</v>
      </c>
      <c r="AM78" s="112"/>
      <c r="AN78" s="112"/>
      <c r="AO78" s="112"/>
      <c r="AP78" s="112"/>
      <c r="AQ78" s="113" t="s">
        <v>33</v>
      </c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68" t="s">
        <v>63</v>
      </c>
      <c r="CB78" s="68"/>
      <c r="CC78" s="68"/>
      <c r="CD78" s="68"/>
      <c r="CE78" s="69"/>
      <c r="CF78" s="90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100"/>
      <c r="CT78" s="100"/>
      <c r="CU78" s="100"/>
      <c r="CV78" s="100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4"/>
      <c r="DJ78" s="78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80"/>
      <c r="EN78" s="90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100"/>
      <c r="FB78" s="100"/>
      <c r="FC78" s="100"/>
      <c r="FD78" s="100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4"/>
      <c r="FR78" s="90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100"/>
      <c r="GF78" s="100"/>
      <c r="GG78" s="100"/>
      <c r="GH78" s="100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4"/>
      <c r="GV78" s="83"/>
      <c r="GW78" s="84"/>
      <c r="GX78" s="84"/>
      <c r="GY78" s="84"/>
      <c r="GZ78" s="84"/>
      <c r="HA78" s="84"/>
      <c r="HB78" s="84"/>
      <c r="HC78" s="87"/>
      <c r="HD78" s="87"/>
      <c r="HE78" s="87"/>
      <c r="HF78" s="87"/>
      <c r="HG78" s="95"/>
      <c r="HH78" s="95"/>
      <c r="HI78" s="95"/>
      <c r="HJ78" s="95"/>
      <c r="HK78" s="95"/>
      <c r="HL78" s="95"/>
      <c r="HM78" s="96"/>
      <c r="HN78" s="86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8"/>
      <c r="ID78" s="86"/>
      <c r="IE78" s="87"/>
      <c r="IF78" s="87"/>
      <c r="IG78" s="87"/>
      <c r="IH78" s="87"/>
      <c r="II78" s="87"/>
      <c r="IJ78" s="87"/>
      <c r="IK78" s="87"/>
      <c r="IL78" s="87"/>
      <c r="IM78" s="87"/>
      <c r="IN78" s="87"/>
      <c r="IO78" s="87"/>
      <c r="IP78" s="88"/>
    </row>
    <row r="79" spans="1:250" ht="16.5" customHeight="1">
      <c r="A79" s="103">
        <v>3</v>
      </c>
      <c r="B79" s="104"/>
      <c r="C79" s="104"/>
      <c r="D79" s="104"/>
      <c r="E79" s="104"/>
      <c r="F79" s="104"/>
      <c r="G79" s="105"/>
      <c r="H79" s="106" t="s">
        <v>6</v>
      </c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8" t="s">
        <v>62</v>
      </c>
      <c r="AM79" s="108"/>
      <c r="AN79" s="108"/>
      <c r="AO79" s="108"/>
      <c r="AP79" s="108"/>
      <c r="AQ79" s="109" t="s">
        <v>0</v>
      </c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1" t="s">
        <v>63</v>
      </c>
      <c r="CB79" s="101"/>
      <c r="CC79" s="101"/>
      <c r="CD79" s="101"/>
      <c r="CE79" s="102"/>
      <c r="CF79" s="89" t="str">
        <f>IF(FE75="","",FE75)</f>
        <v>2</v>
      </c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91" t="s">
        <v>40</v>
      </c>
      <c r="CT79" s="92"/>
      <c r="CU79" s="92"/>
      <c r="CV79" s="92"/>
      <c r="CW79" s="70" t="str">
        <f>IF(EN75="","",EN75)</f>
        <v>6</v>
      </c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2"/>
      <c r="DJ79" s="89" t="str">
        <f>IF(FE77="","",FE77)</f>
        <v>7</v>
      </c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91" t="s">
        <v>40</v>
      </c>
      <c r="DX79" s="92"/>
      <c r="DY79" s="92"/>
      <c r="DZ79" s="92"/>
      <c r="EA79" s="70" t="str">
        <f>IF(EN77="","",EN77)</f>
        <v>6</v>
      </c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2"/>
      <c r="EN79" s="75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7"/>
      <c r="FR79" s="89" t="s">
        <v>217</v>
      </c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91" t="s">
        <v>40</v>
      </c>
      <c r="GF79" s="92"/>
      <c r="GG79" s="92"/>
      <c r="GH79" s="92"/>
      <c r="GI79" s="70" t="s">
        <v>218</v>
      </c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2"/>
      <c r="GV79" s="81" t="s">
        <v>197</v>
      </c>
      <c r="GW79" s="82"/>
      <c r="GX79" s="82"/>
      <c r="GY79" s="82"/>
      <c r="GZ79" s="82"/>
      <c r="HA79" s="82"/>
      <c r="HB79" s="82"/>
      <c r="HC79" s="91" t="s">
        <v>40</v>
      </c>
      <c r="HD79" s="92"/>
      <c r="HE79" s="92"/>
      <c r="HF79" s="92"/>
      <c r="HG79" s="93" t="s">
        <v>189</v>
      </c>
      <c r="HH79" s="93"/>
      <c r="HI79" s="93"/>
      <c r="HJ79" s="93"/>
      <c r="HK79" s="93"/>
      <c r="HL79" s="93"/>
      <c r="HM79" s="94"/>
      <c r="HN79" s="97">
        <f>IF(GV79="","",(CF79+DJ79+FR79)/(CF79+CW79+DJ79+EA79+FR79+GI79))</f>
        <v>0.48484848484848486</v>
      </c>
      <c r="HO79" s="98"/>
      <c r="HP79" s="98"/>
      <c r="HQ79" s="98"/>
      <c r="HR79" s="98"/>
      <c r="HS79" s="98"/>
      <c r="HT79" s="98"/>
      <c r="HU79" s="98"/>
      <c r="HV79" s="98"/>
      <c r="HW79" s="98"/>
      <c r="HX79" s="98"/>
      <c r="HY79" s="98"/>
      <c r="HZ79" s="98"/>
      <c r="IA79" s="98"/>
      <c r="IB79" s="98"/>
      <c r="IC79" s="99"/>
      <c r="ID79" s="85" t="s">
        <v>197</v>
      </c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2"/>
    </row>
    <row r="80" spans="1:250" ht="16.5" customHeight="1">
      <c r="A80" s="86"/>
      <c r="B80" s="87"/>
      <c r="C80" s="87"/>
      <c r="D80" s="87"/>
      <c r="E80" s="87"/>
      <c r="F80" s="87"/>
      <c r="G80" s="88"/>
      <c r="H80" s="110" t="s">
        <v>176</v>
      </c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2" t="s">
        <v>62</v>
      </c>
      <c r="AM80" s="112"/>
      <c r="AN80" s="112"/>
      <c r="AO80" s="112"/>
      <c r="AP80" s="112"/>
      <c r="AQ80" s="113" t="s">
        <v>0</v>
      </c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68" t="s">
        <v>63</v>
      </c>
      <c r="CB80" s="68"/>
      <c r="CC80" s="68"/>
      <c r="CD80" s="68"/>
      <c r="CE80" s="69"/>
      <c r="CF80" s="90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100"/>
      <c r="CT80" s="100"/>
      <c r="CU80" s="100"/>
      <c r="CV80" s="100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4"/>
      <c r="DJ80" s="90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100"/>
      <c r="DX80" s="100"/>
      <c r="DY80" s="100"/>
      <c r="DZ80" s="100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4"/>
      <c r="EN80" s="78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80"/>
      <c r="FR80" s="90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100"/>
      <c r="GF80" s="100"/>
      <c r="GG80" s="100"/>
      <c r="GH80" s="100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4"/>
      <c r="GV80" s="83"/>
      <c r="GW80" s="84"/>
      <c r="GX80" s="84"/>
      <c r="GY80" s="84"/>
      <c r="GZ80" s="84"/>
      <c r="HA80" s="84"/>
      <c r="HB80" s="84"/>
      <c r="HC80" s="87"/>
      <c r="HD80" s="87"/>
      <c r="HE80" s="87"/>
      <c r="HF80" s="87"/>
      <c r="HG80" s="95"/>
      <c r="HH80" s="95"/>
      <c r="HI80" s="95"/>
      <c r="HJ80" s="95"/>
      <c r="HK80" s="95"/>
      <c r="HL80" s="95"/>
      <c r="HM80" s="96"/>
      <c r="HN80" s="86"/>
      <c r="HO80" s="87"/>
      <c r="HP80" s="87"/>
      <c r="HQ80" s="87"/>
      <c r="HR80" s="87"/>
      <c r="HS80" s="87"/>
      <c r="HT80" s="87"/>
      <c r="HU80" s="87"/>
      <c r="HV80" s="87"/>
      <c r="HW80" s="87"/>
      <c r="HX80" s="87"/>
      <c r="HY80" s="87"/>
      <c r="HZ80" s="87"/>
      <c r="IA80" s="87"/>
      <c r="IB80" s="87"/>
      <c r="IC80" s="88"/>
      <c r="ID80" s="86"/>
      <c r="IE80" s="87"/>
      <c r="IF80" s="87"/>
      <c r="IG80" s="87"/>
      <c r="IH80" s="87"/>
      <c r="II80" s="87"/>
      <c r="IJ80" s="87"/>
      <c r="IK80" s="87"/>
      <c r="IL80" s="87"/>
      <c r="IM80" s="87"/>
      <c r="IN80" s="87"/>
      <c r="IO80" s="87"/>
      <c r="IP80" s="88"/>
    </row>
    <row r="81" spans="1:250" ht="16.5" customHeight="1">
      <c r="A81" s="103">
        <v>4</v>
      </c>
      <c r="B81" s="104"/>
      <c r="C81" s="104"/>
      <c r="D81" s="104"/>
      <c r="E81" s="104"/>
      <c r="F81" s="104"/>
      <c r="G81" s="105"/>
      <c r="H81" s="106" t="s">
        <v>78</v>
      </c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8" t="s">
        <v>62</v>
      </c>
      <c r="AM81" s="108"/>
      <c r="AN81" s="108"/>
      <c r="AO81" s="108"/>
      <c r="AP81" s="108"/>
      <c r="AQ81" s="109" t="s">
        <v>4</v>
      </c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1" t="s">
        <v>63</v>
      </c>
      <c r="CB81" s="101"/>
      <c r="CC81" s="101"/>
      <c r="CD81" s="101"/>
      <c r="CE81" s="102"/>
      <c r="CF81" s="89" t="str">
        <f>IF(GI75="","",GI75)</f>
        <v>3</v>
      </c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91" t="s">
        <v>40</v>
      </c>
      <c r="CT81" s="92"/>
      <c r="CU81" s="92"/>
      <c r="CV81" s="92"/>
      <c r="CW81" s="70" t="str">
        <f>IF(FR75="","",FR75)</f>
        <v>6</v>
      </c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2"/>
      <c r="DJ81" s="89" t="str">
        <f>IF(GI77="","",GI77)</f>
        <v>2</v>
      </c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91" t="s">
        <v>40</v>
      </c>
      <c r="DX81" s="92"/>
      <c r="DY81" s="92"/>
      <c r="DZ81" s="92"/>
      <c r="EA81" s="70" t="str">
        <f>IF(FR77="","",FR77)</f>
        <v>6</v>
      </c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2"/>
      <c r="EN81" s="89" t="str">
        <f>IF(GI79="","",GI79)</f>
        <v>5</v>
      </c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91" t="s">
        <v>40</v>
      </c>
      <c r="FB81" s="92"/>
      <c r="FC81" s="92"/>
      <c r="FD81" s="92"/>
      <c r="FE81" s="70" t="str">
        <f>IF(FR79="","",FR79)</f>
        <v>7</v>
      </c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2"/>
      <c r="FR81" s="75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7"/>
      <c r="GV81" s="81" t="s">
        <v>219</v>
      </c>
      <c r="GW81" s="82"/>
      <c r="GX81" s="82"/>
      <c r="GY81" s="82"/>
      <c r="GZ81" s="82"/>
      <c r="HA81" s="82"/>
      <c r="HB81" s="82"/>
      <c r="HC81" s="91" t="s">
        <v>40</v>
      </c>
      <c r="HD81" s="92"/>
      <c r="HE81" s="92"/>
      <c r="HF81" s="92"/>
      <c r="HG81" s="93" t="s">
        <v>190</v>
      </c>
      <c r="HH81" s="93"/>
      <c r="HI81" s="93"/>
      <c r="HJ81" s="93"/>
      <c r="HK81" s="93"/>
      <c r="HL81" s="93"/>
      <c r="HM81" s="94"/>
      <c r="HN81" s="97">
        <f>IF(GV81="","",(CF81+DJ81+EN81)/(CF81+CW81+DJ81+EA81+EN81+FE81))</f>
        <v>0.3448275862068966</v>
      </c>
      <c r="HO81" s="98"/>
      <c r="HP81" s="98"/>
      <c r="HQ81" s="98"/>
      <c r="HR81" s="98"/>
      <c r="HS81" s="98"/>
      <c r="HT81" s="98"/>
      <c r="HU81" s="98"/>
      <c r="HV81" s="98"/>
      <c r="HW81" s="98"/>
      <c r="HX81" s="98"/>
      <c r="HY81" s="98"/>
      <c r="HZ81" s="98"/>
      <c r="IA81" s="98"/>
      <c r="IB81" s="98"/>
      <c r="IC81" s="99"/>
      <c r="ID81" s="85" t="s">
        <v>194</v>
      </c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2"/>
    </row>
    <row r="82" spans="1:250" ht="16.5" customHeight="1">
      <c r="A82" s="86"/>
      <c r="B82" s="87"/>
      <c r="C82" s="87"/>
      <c r="D82" s="87"/>
      <c r="E82" s="87"/>
      <c r="F82" s="87"/>
      <c r="G82" s="88"/>
      <c r="H82" s="110" t="s">
        <v>87</v>
      </c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2" t="s">
        <v>62</v>
      </c>
      <c r="AM82" s="112"/>
      <c r="AN82" s="112"/>
      <c r="AO82" s="112"/>
      <c r="AP82" s="112"/>
      <c r="AQ82" s="113" t="s">
        <v>4</v>
      </c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68" t="s">
        <v>63</v>
      </c>
      <c r="CB82" s="68"/>
      <c r="CC82" s="68"/>
      <c r="CD82" s="68"/>
      <c r="CE82" s="69"/>
      <c r="CF82" s="90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100"/>
      <c r="CT82" s="100"/>
      <c r="CU82" s="100"/>
      <c r="CV82" s="100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4"/>
      <c r="DJ82" s="90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100"/>
      <c r="DX82" s="100"/>
      <c r="DY82" s="100"/>
      <c r="DZ82" s="100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4"/>
      <c r="EN82" s="90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100"/>
      <c r="FB82" s="100"/>
      <c r="FC82" s="100"/>
      <c r="FD82" s="100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4"/>
      <c r="FR82" s="78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80"/>
      <c r="GV82" s="83"/>
      <c r="GW82" s="84"/>
      <c r="GX82" s="84"/>
      <c r="GY82" s="84"/>
      <c r="GZ82" s="84"/>
      <c r="HA82" s="84"/>
      <c r="HB82" s="84"/>
      <c r="HC82" s="87"/>
      <c r="HD82" s="87"/>
      <c r="HE82" s="87"/>
      <c r="HF82" s="87"/>
      <c r="HG82" s="95"/>
      <c r="HH82" s="95"/>
      <c r="HI82" s="95"/>
      <c r="HJ82" s="95"/>
      <c r="HK82" s="95"/>
      <c r="HL82" s="95"/>
      <c r="HM82" s="96"/>
      <c r="HN82" s="86"/>
      <c r="HO82" s="87"/>
      <c r="HP82" s="87"/>
      <c r="HQ82" s="87"/>
      <c r="HR82" s="87"/>
      <c r="HS82" s="87"/>
      <c r="HT82" s="87"/>
      <c r="HU82" s="87"/>
      <c r="HV82" s="87"/>
      <c r="HW82" s="87"/>
      <c r="HX82" s="87"/>
      <c r="HY82" s="87"/>
      <c r="HZ82" s="87"/>
      <c r="IA82" s="87"/>
      <c r="IB82" s="87"/>
      <c r="IC82" s="88"/>
      <c r="ID82" s="86"/>
      <c r="IE82" s="87"/>
      <c r="IF82" s="87"/>
      <c r="IG82" s="87"/>
      <c r="IH82" s="87"/>
      <c r="II82" s="87"/>
      <c r="IJ82" s="87"/>
      <c r="IK82" s="87"/>
      <c r="IL82" s="87"/>
      <c r="IM82" s="87"/>
      <c r="IN82" s="87"/>
      <c r="IO82" s="87"/>
      <c r="IP82" s="88"/>
    </row>
    <row r="83" spans="1:250" ht="21.75" customHeight="1">
      <c r="A83" s="63" t="s">
        <v>56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</row>
  </sheetData>
  <sheetProtection/>
  <mergeCells count="770">
    <mergeCell ref="A11:IP11"/>
    <mergeCell ref="HC9:HF10"/>
    <mergeCell ref="HG9:HM10"/>
    <mergeCell ref="HN9:IC10"/>
    <mergeCell ref="ID9:IP10"/>
    <mergeCell ref="FA9:FD10"/>
    <mergeCell ref="FE9:FQ10"/>
    <mergeCell ref="FR9:GU10"/>
    <mergeCell ref="GV9:HB10"/>
    <mergeCell ref="DJ9:DV10"/>
    <mergeCell ref="AL10:AP10"/>
    <mergeCell ref="AQ10:BZ10"/>
    <mergeCell ref="DW9:DZ10"/>
    <mergeCell ref="EA9:EM10"/>
    <mergeCell ref="EN9:EZ10"/>
    <mergeCell ref="CA9:CE9"/>
    <mergeCell ref="CF9:CR10"/>
    <mergeCell ref="CS9:CV10"/>
    <mergeCell ref="CW9:DI10"/>
    <mergeCell ref="CA10:CE10"/>
    <mergeCell ref="GV7:HB8"/>
    <mergeCell ref="HC7:HF8"/>
    <mergeCell ref="HG7:HM8"/>
    <mergeCell ref="HN7:IC8"/>
    <mergeCell ref="ID7:IP8"/>
    <mergeCell ref="A9:G10"/>
    <mergeCell ref="H9:AK9"/>
    <mergeCell ref="AL9:AP9"/>
    <mergeCell ref="AQ9:BZ9"/>
    <mergeCell ref="H10:AK10"/>
    <mergeCell ref="DW7:DZ8"/>
    <mergeCell ref="EA7:EM8"/>
    <mergeCell ref="EN7:FQ8"/>
    <mergeCell ref="FR7:GD8"/>
    <mergeCell ref="GI7:GU8"/>
    <mergeCell ref="CA7:CE7"/>
    <mergeCell ref="CF7:CR8"/>
    <mergeCell ref="CS7:CV8"/>
    <mergeCell ref="CW7:DI8"/>
    <mergeCell ref="CA8:CE8"/>
    <mergeCell ref="DJ7:DV8"/>
    <mergeCell ref="HC5:HF6"/>
    <mergeCell ref="HG5:HM6"/>
    <mergeCell ref="A7:G8"/>
    <mergeCell ref="H7:AK7"/>
    <mergeCell ref="AL7:AP7"/>
    <mergeCell ref="AQ7:BZ7"/>
    <mergeCell ref="H8:AK8"/>
    <mergeCell ref="AL8:AP8"/>
    <mergeCell ref="AQ8:BZ8"/>
    <mergeCell ref="GE7:GH8"/>
    <mergeCell ref="FR5:GD6"/>
    <mergeCell ref="GE5:GH6"/>
    <mergeCell ref="GI5:GU6"/>
    <mergeCell ref="GV5:HB6"/>
    <mergeCell ref="CA6:CE6"/>
    <mergeCell ref="GV3:HB4"/>
    <mergeCell ref="EN3:EZ4"/>
    <mergeCell ref="FA3:FD4"/>
    <mergeCell ref="FE3:FQ4"/>
    <mergeCell ref="FR3:GD4"/>
    <mergeCell ref="GE3:GH4"/>
    <mergeCell ref="GI3:GU4"/>
    <mergeCell ref="CA5:CE5"/>
    <mergeCell ref="CF5:CR6"/>
    <mergeCell ref="HN3:IC4"/>
    <mergeCell ref="ID3:IP4"/>
    <mergeCell ref="CS5:CV6"/>
    <mergeCell ref="CW5:DI6"/>
    <mergeCell ref="HN5:IC6"/>
    <mergeCell ref="ID5:IP6"/>
    <mergeCell ref="DJ5:EM6"/>
    <mergeCell ref="EN5:EZ6"/>
    <mergeCell ref="FA5:FD6"/>
    <mergeCell ref="FE5:FQ6"/>
    <mergeCell ref="A5:G6"/>
    <mergeCell ref="H5:AK5"/>
    <mergeCell ref="AL5:AP5"/>
    <mergeCell ref="AQ5:BZ5"/>
    <mergeCell ref="H6:AK6"/>
    <mergeCell ref="AL6:AP6"/>
    <mergeCell ref="AQ6:BZ6"/>
    <mergeCell ref="GV2:HM2"/>
    <mergeCell ref="HN2:IC2"/>
    <mergeCell ref="ID2:IP2"/>
    <mergeCell ref="CA3:CE3"/>
    <mergeCell ref="CF3:DI4"/>
    <mergeCell ref="DJ3:DV4"/>
    <mergeCell ref="DW3:DZ4"/>
    <mergeCell ref="CA4:CE4"/>
    <mergeCell ref="HC3:HF4"/>
    <mergeCell ref="HG3:HM4"/>
    <mergeCell ref="FR2:GU2"/>
    <mergeCell ref="A3:G4"/>
    <mergeCell ref="H3:AK3"/>
    <mergeCell ref="AL3:AP3"/>
    <mergeCell ref="AQ3:BZ3"/>
    <mergeCell ref="H4:AK4"/>
    <mergeCell ref="AL4:AP4"/>
    <mergeCell ref="AQ4:BZ4"/>
    <mergeCell ref="EA3:EM4"/>
    <mergeCell ref="CA2:CE2"/>
    <mergeCell ref="CF2:DI2"/>
    <mergeCell ref="DJ2:EM2"/>
    <mergeCell ref="EN2:FQ2"/>
    <mergeCell ref="A2:G2"/>
    <mergeCell ref="H2:AK2"/>
    <mergeCell ref="AL2:AP2"/>
    <mergeCell ref="AQ2:BZ2"/>
    <mergeCell ref="A29:G30"/>
    <mergeCell ref="H29:AK29"/>
    <mergeCell ref="AL29:AP29"/>
    <mergeCell ref="AQ29:BZ29"/>
    <mergeCell ref="FR27:GD28"/>
    <mergeCell ref="CA58:CE58"/>
    <mergeCell ref="A14:G14"/>
    <mergeCell ref="CF27:DI28"/>
    <mergeCell ref="DJ27:DV28"/>
    <mergeCell ref="CA30:CE30"/>
    <mergeCell ref="A57:G58"/>
    <mergeCell ref="H58:AK58"/>
    <mergeCell ref="AL58:AP58"/>
    <mergeCell ref="DW27:DZ28"/>
    <mergeCell ref="H54:AK54"/>
    <mergeCell ref="AL54:AP54"/>
    <mergeCell ref="AQ54:BZ54"/>
    <mergeCell ref="FE27:FQ28"/>
    <mergeCell ref="EA27:EM28"/>
    <mergeCell ref="EN27:EZ28"/>
    <mergeCell ref="FA27:FD28"/>
    <mergeCell ref="CA29:CE29"/>
    <mergeCell ref="H30:AK30"/>
    <mergeCell ref="AL30:AP30"/>
    <mergeCell ref="CF51:DI52"/>
    <mergeCell ref="DJ51:DV52"/>
    <mergeCell ref="DW51:DZ52"/>
    <mergeCell ref="EA51:EM52"/>
    <mergeCell ref="CA53:CE53"/>
    <mergeCell ref="EA57:EM58"/>
    <mergeCell ref="EN57:EZ58"/>
    <mergeCell ref="FA57:FD58"/>
    <mergeCell ref="CA54:CE54"/>
    <mergeCell ref="CF53:CR54"/>
    <mergeCell ref="CS53:CV54"/>
    <mergeCell ref="CW53:DI54"/>
    <mergeCell ref="DJ53:EM54"/>
    <mergeCell ref="EN53:EZ54"/>
    <mergeCell ref="CW41:DI42"/>
    <mergeCell ref="DJ41:EM42"/>
    <mergeCell ref="EN41:EZ42"/>
    <mergeCell ref="FA41:FD42"/>
    <mergeCell ref="FE41:FQ42"/>
    <mergeCell ref="EN51:EZ52"/>
    <mergeCell ref="FA51:FD52"/>
    <mergeCell ref="FE51:FQ52"/>
    <mergeCell ref="A47:IP47"/>
    <mergeCell ref="AL44:AP44"/>
    <mergeCell ref="A41:G42"/>
    <mergeCell ref="H41:AK41"/>
    <mergeCell ref="AL41:AP41"/>
    <mergeCell ref="AQ41:BZ41"/>
    <mergeCell ref="H42:AK42"/>
    <mergeCell ref="AL42:AP42"/>
    <mergeCell ref="HN26:IC26"/>
    <mergeCell ref="ID26:IP26"/>
    <mergeCell ref="H26:AK26"/>
    <mergeCell ref="AL26:AP26"/>
    <mergeCell ref="CF33:CR34"/>
    <mergeCell ref="AQ42:BZ42"/>
    <mergeCell ref="CA42:CE42"/>
    <mergeCell ref="CA41:CE41"/>
    <mergeCell ref="CF41:CR42"/>
    <mergeCell ref="CS41:CV42"/>
    <mergeCell ref="H14:AK14"/>
    <mergeCell ref="AL14:AP14"/>
    <mergeCell ref="CA15:CE15"/>
    <mergeCell ref="AQ16:BZ16"/>
    <mergeCell ref="AQ15:BZ15"/>
    <mergeCell ref="A23:IP23"/>
    <mergeCell ref="CF26:DI26"/>
    <mergeCell ref="DJ26:EM26"/>
    <mergeCell ref="ID15:IP16"/>
    <mergeCell ref="HN15:IC16"/>
    <mergeCell ref="HG15:HM16"/>
    <mergeCell ref="GV15:HB16"/>
    <mergeCell ref="A15:G16"/>
    <mergeCell ref="H15:AK15"/>
    <mergeCell ref="AL15:AP15"/>
    <mergeCell ref="H16:AK16"/>
    <mergeCell ref="AL16:AP16"/>
    <mergeCell ref="EN26:FQ26"/>
    <mergeCell ref="H1:BZ1"/>
    <mergeCell ref="A45:G46"/>
    <mergeCell ref="ID45:IP46"/>
    <mergeCell ref="HN45:IC46"/>
    <mergeCell ref="GV45:HB46"/>
    <mergeCell ref="CA46:CE46"/>
    <mergeCell ref="HC45:HF46"/>
    <mergeCell ref="HG45:HM46"/>
    <mergeCell ref="AL45:AP45"/>
    <mergeCell ref="H44:AK44"/>
    <mergeCell ref="H53:AK53"/>
    <mergeCell ref="AL53:AP53"/>
    <mergeCell ref="AQ53:BZ53"/>
    <mergeCell ref="H52:AK52"/>
    <mergeCell ref="AL52:AP52"/>
    <mergeCell ref="AQ52:BZ52"/>
    <mergeCell ref="AQ26:BZ26"/>
    <mergeCell ref="H25:BZ25"/>
    <mergeCell ref="A26:G26"/>
    <mergeCell ref="CA26:CE26"/>
    <mergeCell ref="ID53:IP54"/>
    <mergeCell ref="HC53:HF54"/>
    <mergeCell ref="GV53:HB54"/>
    <mergeCell ref="HG53:HM54"/>
    <mergeCell ref="HN53:IC54"/>
    <mergeCell ref="A53:G54"/>
    <mergeCell ref="A43:G44"/>
    <mergeCell ref="ID43:IP44"/>
    <mergeCell ref="GV43:HB44"/>
    <mergeCell ref="HC43:HF44"/>
    <mergeCell ref="HG43:HM44"/>
    <mergeCell ref="HN43:IC44"/>
    <mergeCell ref="AQ43:BZ43"/>
    <mergeCell ref="AQ44:BZ44"/>
    <mergeCell ref="H43:AK43"/>
    <mergeCell ref="AL43:AP43"/>
    <mergeCell ref="AQ55:BZ55"/>
    <mergeCell ref="GI55:GU56"/>
    <mergeCell ref="CF55:CR56"/>
    <mergeCell ref="CS55:CV56"/>
    <mergeCell ref="CA43:CE43"/>
    <mergeCell ref="CA44:CE44"/>
    <mergeCell ref="GI51:GU52"/>
    <mergeCell ref="GE51:GH52"/>
    <mergeCell ref="GE53:GH54"/>
    <mergeCell ref="H13:BZ13"/>
    <mergeCell ref="HC19:HF20"/>
    <mergeCell ref="HG19:HM20"/>
    <mergeCell ref="HN19:IC20"/>
    <mergeCell ref="GV19:HB20"/>
    <mergeCell ref="DJ14:EM14"/>
    <mergeCell ref="AQ14:BZ14"/>
    <mergeCell ref="CA14:CE14"/>
    <mergeCell ref="CF14:DI14"/>
    <mergeCell ref="HN14:IC14"/>
    <mergeCell ref="ID19:IP20"/>
    <mergeCell ref="ID55:IP56"/>
    <mergeCell ref="H56:AK56"/>
    <mergeCell ref="AL56:AP56"/>
    <mergeCell ref="AQ56:BZ56"/>
    <mergeCell ref="CA56:CE56"/>
    <mergeCell ref="CA20:CE20"/>
    <mergeCell ref="HG55:HM56"/>
    <mergeCell ref="HN55:IC56"/>
    <mergeCell ref="CA55:CE55"/>
    <mergeCell ref="A19:G20"/>
    <mergeCell ref="H19:AK19"/>
    <mergeCell ref="AL19:AP19"/>
    <mergeCell ref="AQ19:BZ19"/>
    <mergeCell ref="H20:AK20"/>
    <mergeCell ref="AL20:AP20"/>
    <mergeCell ref="AQ20:BZ20"/>
    <mergeCell ref="CA19:CE19"/>
    <mergeCell ref="CA17:CE17"/>
    <mergeCell ref="CF17:CR18"/>
    <mergeCell ref="CS17:CV18"/>
    <mergeCell ref="CA18:CE18"/>
    <mergeCell ref="CF19:CR20"/>
    <mergeCell ref="CS19:CV20"/>
    <mergeCell ref="ID38:IP38"/>
    <mergeCell ref="HC27:HF28"/>
    <mergeCell ref="HG27:HM28"/>
    <mergeCell ref="HN27:IC28"/>
    <mergeCell ref="ID27:IP28"/>
    <mergeCell ref="ID29:IP30"/>
    <mergeCell ref="ID33:IP34"/>
    <mergeCell ref="ID31:IP32"/>
    <mergeCell ref="HC29:HF30"/>
    <mergeCell ref="HN29:IC30"/>
    <mergeCell ref="HG33:HM34"/>
    <mergeCell ref="HN33:IC34"/>
    <mergeCell ref="HC31:HF32"/>
    <mergeCell ref="HG31:HM32"/>
    <mergeCell ref="HN31:IC32"/>
    <mergeCell ref="HG57:HM58"/>
    <mergeCell ref="GV55:HB56"/>
    <mergeCell ref="HC55:HF56"/>
    <mergeCell ref="GV27:HB28"/>
    <mergeCell ref="HC33:HF34"/>
    <mergeCell ref="HG29:HM30"/>
    <mergeCell ref="HC39:HF40"/>
    <mergeCell ref="HG39:HM40"/>
    <mergeCell ref="HC41:HF42"/>
    <mergeCell ref="HG41:HM42"/>
    <mergeCell ref="CW17:DI18"/>
    <mergeCell ref="DJ17:EM18"/>
    <mergeCell ref="EN17:EZ18"/>
    <mergeCell ref="GE19:GH20"/>
    <mergeCell ref="GI19:GU20"/>
    <mergeCell ref="FR26:GU26"/>
    <mergeCell ref="AQ38:BZ38"/>
    <mergeCell ref="CA38:CE38"/>
    <mergeCell ref="CA27:CE27"/>
    <mergeCell ref="CA34:CE34"/>
    <mergeCell ref="CS33:CV34"/>
    <mergeCell ref="CW33:DI34"/>
    <mergeCell ref="DJ33:DV34"/>
    <mergeCell ref="DW33:DZ34"/>
    <mergeCell ref="CA28:CE28"/>
    <mergeCell ref="A59:IP59"/>
    <mergeCell ref="HN57:IC58"/>
    <mergeCell ref="ID57:IP58"/>
    <mergeCell ref="GV57:HB58"/>
    <mergeCell ref="CA57:CE57"/>
    <mergeCell ref="CF57:CR58"/>
    <mergeCell ref="CS57:CV58"/>
    <mergeCell ref="CW57:DI58"/>
    <mergeCell ref="HC57:HF58"/>
    <mergeCell ref="AL34:AP34"/>
    <mergeCell ref="AQ34:BZ34"/>
    <mergeCell ref="A27:G28"/>
    <mergeCell ref="H27:AK27"/>
    <mergeCell ref="AL27:AP27"/>
    <mergeCell ref="AQ27:BZ27"/>
    <mergeCell ref="H28:AK28"/>
    <mergeCell ref="AL28:AP28"/>
    <mergeCell ref="AQ28:BZ28"/>
    <mergeCell ref="AQ30:BZ30"/>
    <mergeCell ref="CA22:CE22"/>
    <mergeCell ref="A31:G32"/>
    <mergeCell ref="H31:AK31"/>
    <mergeCell ref="CA33:CE33"/>
    <mergeCell ref="AL31:AP31"/>
    <mergeCell ref="AQ31:BZ31"/>
    <mergeCell ref="H32:AK32"/>
    <mergeCell ref="AL32:AP32"/>
    <mergeCell ref="AQ32:BZ32"/>
    <mergeCell ref="CA31:CE31"/>
    <mergeCell ref="GE15:GH16"/>
    <mergeCell ref="EA33:EM34"/>
    <mergeCell ref="EN33:EZ34"/>
    <mergeCell ref="A17:G18"/>
    <mergeCell ref="H17:AK17"/>
    <mergeCell ref="AL17:AP17"/>
    <mergeCell ref="AQ17:BZ17"/>
    <mergeCell ref="H18:AK18"/>
    <mergeCell ref="AL18:AP18"/>
    <mergeCell ref="AQ18:BZ18"/>
    <mergeCell ref="GV17:HB18"/>
    <mergeCell ref="HC17:HF18"/>
    <mergeCell ref="HG17:HM18"/>
    <mergeCell ref="HC15:HF16"/>
    <mergeCell ref="ID17:IP18"/>
    <mergeCell ref="CA16:CE16"/>
    <mergeCell ref="GE17:GH18"/>
    <mergeCell ref="GI17:GU18"/>
    <mergeCell ref="FA17:FD18"/>
    <mergeCell ref="FE17:FQ18"/>
    <mergeCell ref="FR17:GD18"/>
    <mergeCell ref="EN15:EZ16"/>
    <mergeCell ref="FA15:FD16"/>
    <mergeCell ref="FE15:FQ16"/>
    <mergeCell ref="HN17:IC18"/>
    <mergeCell ref="CA21:CE21"/>
    <mergeCell ref="CW19:DI20"/>
    <mergeCell ref="DJ19:DV20"/>
    <mergeCell ref="DW19:DZ20"/>
    <mergeCell ref="EA19:EM20"/>
    <mergeCell ref="EN19:FQ20"/>
    <mergeCell ref="FR19:GD20"/>
    <mergeCell ref="DJ21:DV22"/>
    <mergeCell ref="DW21:DZ22"/>
    <mergeCell ref="ID14:IP14"/>
    <mergeCell ref="CF15:DI16"/>
    <mergeCell ref="DJ15:DV16"/>
    <mergeCell ref="DW15:DZ16"/>
    <mergeCell ref="EA15:EM16"/>
    <mergeCell ref="GV14:HM14"/>
    <mergeCell ref="EN14:FQ14"/>
    <mergeCell ref="FR14:GU14"/>
    <mergeCell ref="GI15:GU16"/>
    <mergeCell ref="FR15:GD16"/>
    <mergeCell ref="A21:G22"/>
    <mergeCell ref="H21:AK21"/>
    <mergeCell ref="AL21:AP21"/>
    <mergeCell ref="AQ21:BZ21"/>
    <mergeCell ref="AQ22:BZ22"/>
    <mergeCell ref="H22:AK22"/>
    <mergeCell ref="AL22:AP22"/>
    <mergeCell ref="EA21:EM22"/>
    <mergeCell ref="EN21:EZ22"/>
    <mergeCell ref="CF21:CR22"/>
    <mergeCell ref="CS21:CV22"/>
    <mergeCell ref="CW21:DI22"/>
    <mergeCell ref="HN21:IC22"/>
    <mergeCell ref="ID21:IP22"/>
    <mergeCell ref="FA21:FD22"/>
    <mergeCell ref="FE21:FQ22"/>
    <mergeCell ref="FR21:GU22"/>
    <mergeCell ref="GV21:HB22"/>
    <mergeCell ref="HC21:HF22"/>
    <mergeCell ref="HG21:HM22"/>
    <mergeCell ref="EN29:EZ30"/>
    <mergeCell ref="FA29:FD30"/>
    <mergeCell ref="FE29:FQ30"/>
    <mergeCell ref="FR29:GD30"/>
    <mergeCell ref="GV26:HM26"/>
    <mergeCell ref="GE29:GH30"/>
    <mergeCell ref="GI29:GU30"/>
    <mergeCell ref="GV29:HB30"/>
    <mergeCell ref="GE27:GH28"/>
    <mergeCell ref="GI27:GU28"/>
    <mergeCell ref="CF31:CR32"/>
    <mergeCell ref="CS31:CV32"/>
    <mergeCell ref="CW31:DI32"/>
    <mergeCell ref="CA32:CE32"/>
    <mergeCell ref="CF29:CR30"/>
    <mergeCell ref="CS29:CV30"/>
    <mergeCell ref="CW29:DI30"/>
    <mergeCell ref="DJ29:EM30"/>
    <mergeCell ref="GI31:GU32"/>
    <mergeCell ref="GV31:HB32"/>
    <mergeCell ref="DJ31:DV32"/>
    <mergeCell ref="DW31:DZ32"/>
    <mergeCell ref="EA31:EM32"/>
    <mergeCell ref="EN31:FQ32"/>
    <mergeCell ref="FR31:GD32"/>
    <mergeCell ref="GE31:GH32"/>
    <mergeCell ref="FA33:FD34"/>
    <mergeCell ref="FE33:FQ34"/>
    <mergeCell ref="FR33:GU34"/>
    <mergeCell ref="A35:IP35"/>
    <mergeCell ref="GV33:HB34"/>
    <mergeCell ref="A33:G34"/>
    <mergeCell ref="H33:AK33"/>
    <mergeCell ref="AL33:AP33"/>
    <mergeCell ref="AQ33:BZ33"/>
    <mergeCell ref="H34:AK34"/>
    <mergeCell ref="EN38:FQ38"/>
    <mergeCell ref="FR38:GU38"/>
    <mergeCell ref="GV38:HM38"/>
    <mergeCell ref="HN38:IC38"/>
    <mergeCell ref="H37:BZ37"/>
    <mergeCell ref="A38:G38"/>
    <mergeCell ref="CF38:DI38"/>
    <mergeCell ref="DJ38:EM38"/>
    <mergeCell ref="H38:AK38"/>
    <mergeCell ref="AL38:AP38"/>
    <mergeCell ref="A39:G40"/>
    <mergeCell ref="H39:AK39"/>
    <mergeCell ref="AL39:AP39"/>
    <mergeCell ref="AQ39:BZ39"/>
    <mergeCell ref="H40:AK40"/>
    <mergeCell ref="AL40:AP40"/>
    <mergeCell ref="AQ40:BZ40"/>
    <mergeCell ref="EA39:EM40"/>
    <mergeCell ref="EN39:EZ40"/>
    <mergeCell ref="FA39:FD40"/>
    <mergeCell ref="FE39:FQ40"/>
    <mergeCell ref="CA39:CE39"/>
    <mergeCell ref="CF39:DI40"/>
    <mergeCell ref="DJ39:DV40"/>
    <mergeCell ref="DW39:DZ40"/>
    <mergeCell ref="CA40:CE40"/>
    <mergeCell ref="HN39:IC40"/>
    <mergeCell ref="ID39:IP40"/>
    <mergeCell ref="FR39:GD40"/>
    <mergeCell ref="GE39:GH40"/>
    <mergeCell ref="GI39:GU40"/>
    <mergeCell ref="GV39:HB40"/>
    <mergeCell ref="HN41:IC42"/>
    <mergeCell ref="ID41:IP42"/>
    <mergeCell ref="FR41:GD42"/>
    <mergeCell ref="GE41:GH42"/>
    <mergeCell ref="GI41:GU42"/>
    <mergeCell ref="GV41:HB42"/>
    <mergeCell ref="DW43:DZ44"/>
    <mergeCell ref="EA43:EM44"/>
    <mergeCell ref="EN43:FQ44"/>
    <mergeCell ref="FR43:GD44"/>
    <mergeCell ref="CF43:CR44"/>
    <mergeCell ref="CS43:CV44"/>
    <mergeCell ref="CW43:DI44"/>
    <mergeCell ref="DJ43:DV44"/>
    <mergeCell ref="GE43:GH44"/>
    <mergeCell ref="GI43:GU44"/>
    <mergeCell ref="AQ45:BZ45"/>
    <mergeCell ref="CF45:CR46"/>
    <mergeCell ref="CS45:CV46"/>
    <mergeCell ref="CW45:DI46"/>
    <mergeCell ref="DJ45:DV46"/>
    <mergeCell ref="DW45:DZ46"/>
    <mergeCell ref="EA45:EM46"/>
    <mergeCell ref="EN45:EZ46"/>
    <mergeCell ref="FA45:FD46"/>
    <mergeCell ref="FE45:FQ46"/>
    <mergeCell ref="FR45:GU46"/>
    <mergeCell ref="H46:AK46"/>
    <mergeCell ref="AL46:AP46"/>
    <mergeCell ref="CA45:CE45"/>
    <mergeCell ref="AQ46:BZ46"/>
    <mergeCell ref="H45:AK45"/>
    <mergeCell ref="HN51:IC52"/>
    <mergeCell ref="GV50:HM50"/>
    <mergeCell ref="HN50:IC50"/>
    <mergeCell ref="AQ50:BZ50"/>
    <mergeCell ref="CA50:CE50"/>
    <mergeCell ref="CF50:DI50"/>
    <mergeCell ref="DJ50:EM50"/>
    <mergeCell ref="EN50:FQ50"/>
    <mergeCell ref="FR50:GU50"/>
    <mergeCell ref="FR51:GD52"/>
    <mergeCell ref="ID50:IP50"/>
    <mergeCell ref="A51:G52"/>
    <mergeCell ref="H51:AK51"/>
    <mergeCell ref="AL51:AP51"/>
    <mergeCell ref="AQ51:BZ51"/>
    <mergeCell ref="CA51:CE51"/>
    <mergeCell ref="ID51:IP52"/>
    <mergeCell ref="GV51:HB52"/>
    <mergeCell ref="HC51:HF52"/>
    <mergeCell ref="HG51:HM52"/>
    <mergeCell ref="FA53:FD54"/>
    <mergeCell ref="FE53:FQ54"/>
    <mergeCell ref="FR53:GD54"/>
    <mergeCell ref="GI53:GU54"/>
    <mergeCell ref="GE55:GH56"/>
    <mergeCell ref="FR57:GU58"/>
    <mergeCell ref="CW55:DI56"/>
    <mergeCell ref="DJ55:DV56"/>
    <mergeCell ref="DW55:DZ56"/>
    <mergeCell ref="EA55:EM56"/>
    <mergeCell ref="DJ57:DV58"/>
    <mergeCell ref="DW57:DZ58"/>
    <mergeCell ref="FE57:FQ58"/>
    <mergeCell ref="EN55:FQ56"/>
    <mergeCell ref="A62:G62"/>
    <mergeCell ref="H62:AK62"/>
    <mergeCell ref="AL62:AP62"/>
    <mergeCell ref="AQ62:BZ62"/>
    <mergeCell ref="FR55:GD56"/>
    <mergeCell ref="H61:BZ61"/>
    <mergeCell ref="A55:G56"/>
    <mergeCell ref="H55:AK55"/>
    <mergeCell ref="AL55:AP55"/>
    <mergeCell ref="AQ58:BZ58"/>
    <mergeCell ref="H57:AK57"/>
    <mergeCell ref="AL57:AP57"/>
    <mergeCell ref="AQ57:BZ57"/>
    <mergeCell ref="FR62:GU62"/>
    <mergeCell ref="GV62:HM62"/>
    <mergeCell ref="HN62:IC62"/>
    <mergeCell ref="ID62:IP62"/>
    <mergeCell ref="CA62:CE62"/>
    <mergeCell ref="CF62:DI62"/>
    <mergeCell ref="DJ62:EM62"/>
    <mergeCell ref="EN62:FQ62"/>
    <mergeCell ref="A63:G64"/>
    <mergeCell ref="H63:AK63"/>
    <mergeCell ref="AL63:AP63"/>
    <mergeCell ref="AQ63:BZ63"/>
    <mergeCell ref="H64:AK64"/>
    <mergeCell ref="AL64:AP64"/>
    <mergeCell ref="AQ64:BZ64"/>
    <mergeCell ref="EA63:EM64"/>
    <mergeCell ref="EN63:EZ64"/>
    <mergeCell ref="FA63:FD64"/>
    <mergeCell ref="FE63:FQ64"/>
    <mergeCell ref="CA63:CE63"/>
    <mergeCell ref="CF63:DI64"/>
    <mergeCell ref="DJ63:DV64"/>
    <mergeCell ref="DW63:DZ64"/>
    <mergeCell ref="CA64:CE64"/>
    <mergeCell ref="HC63:HF64"/>
    <mergeCell ref="HG63:HM64"/>
    <mergeCell ref="HN63:IC64"/>
    <mergeCell ref="ID63:IP64"/>
    <mergeCell ref="FR63:GD64"/>
    <mergeCell ref="GE63:GH64"/>
    <mergeCell ref="GI63:GU64"/>
    <mergeCell ref="GV63:HB64"/>
    <mergeCell ref="A65:G66"/>
    <mergeCell ref="H65:AK65"/>
    <mergeCell ref="AL65:AP65"/>
    <mergeCell ref="AQ65:BZ65"/>
    <mergeCell ref="H66:AK66"/>
    <mergeCell ref="AL66:AP66"/>
    <mergeCell ref="AQ66:BZ66"/>
    <mergeCell ref="FR65:GD66"/>
    <mergeCell ref="CA65:CE65"/>
    <mergeCell ref="CF65:CR66"/>
    <mergeCell ref="CS65:CV66"/>
    <mergeCell ref="CW65:DI66"/>
    <mergeCell ref="CA66:CE66"/>
    <mergeCell ref="DJ65:EM66"/>
    <mergeCell ref="EN65:EZ66"/>
    <mergeCell ref="FA65:FD66"/>
    <mergeCell ref="FE65:FQ66"/>
    <mergeCell ref="HC65:HF66"/>
    <mergeCell ref="HG65:HM66"/>
    <mergeCell ref="HN65:IC66"/>
    <mergeCell ref="ID65:IP66"/>
    <mergeCell ref="GE65:GH66"/>
    <mergeCell ref="GI65:GU66"/>
    <mergeCell ref="GV65:HB66"/>
    <mergeCell ref="A67:G68"/>
    <mergeCell ref="H67:AK67"/>
    <mergeCell ref="AL67:AP67"/>
    <mergeCell ref="AQ67:BZ67"/>
    <mergeCell ref="H68:AK68"/>
    <mergeCell ref="AL68:AP68"/>
    <mergeCell ref="AQ68:BZ68"/>
    <mergeCell ref="FR67:GD68"/>
    <mergeCell ref="CA67:CE67"/>
    <mergeCell ref="CF67:CR68"/>
    <mergeCell ref="CS67:CV68"/>
    <mergeCell ref="CW67:DI68"/>
    <mergeCell ref="CA68:CE68"/>
    <mergeCell ref="DJ67:DV68"/>
    <mergeCell ref="DW67:DZ68"/>
    <mergeCell ref="EA67:EM68"/>
    <mergeCell ref="EN67:FQ68"/>
    <mergeCell ref="HC67:HF68"/>
    <mergeCell ref="HG67:HM68"/>
    <mergeCell ref="HN67:IC68"/>
    <mergeCell ref="ID67:IP68"/>
    <mergeCell ref="GE67:GH68"/>
    <mergeCell ref="GI67:GU68"/>
    <mergeCell ref="GV67:HB68"/>
    <mergeCell ref="CA70:CE70"/>
    <mergeCell ref="DJ69:DV70"/>
    <mergeCell ref="DW69:DZ70"/>
    <mergeCell ref="EA69:EM70"/>
    <mergeCell ref="EN69:EZ70"/>
    <mergeCell ref="FA69:FD70"/>
    <mergeCell ref="CA69:CE69"/>
    <mergeCell ref="A69:G70"/>
    <mergeCell ref="H69:AK69"/>
    <mergeCell ref="AL69:AP69"/>
    <mergeCell ref="AQ69:BZ69"/>
    <mergeCell ref="H70:AK70"/>
    <mergeCell ref="AL70:AP70"/>
    <mergeCell ref="AQ70:BZ70"/>
    <mergeCell ref="HN69:IC70"/>
    <mergeCell ref="ID69:IP70"/>
    <mergeCell ref="FE69:FQ70"/>
    <mergeCell ref="FR69:GU70"/>
    <mergeCell ref="GV69:HB70"/>
    <mergeCell ref="HC69:HF70"/>
    <mergeCell ref="HG69:HM70"/>
    <mergeCell ref="CF69:CR70"/>
    <mergeCell ref="CS69:CV70"/>
    <mergeCell ref="CW69:DI70"/>
    <mergeCell ref="FR74:GU74"/>
    <mergeCell ref="CF74:DI74"/>
    <mergeCell ref="DJ74:EM74"/>
    <mergeCell ref="EN74:FQ74"/>
    <mergeCell ref="GV74:HM74"/>
    <mergeCell ref="HN74:IC74"/>
    <mergeCell ref="ID74:IP74"/>
    <mergeCell ref="A71:IP71"/>
    <mergeCell ref="H73:BZ73"/>
    <mergeCell ref="A74:G74"/>
    <mergeCell ref="H74:AK74"/>
    <mergeCell ref="AL74:AP74"/>
    <mergeCell ref="AQ74:BZ74"/>
    <mergeCell ref="CA74:CE74"/>
    <mergeCell ref="A75:G76"/>
    <mergeCell ref="H75:AK75"/>
    <mergeCell ref="AL75:AP75"/>
    <mergeCell ref="AQ75:BZ75"/>
    <mergeCell ref="H76:AK76"/>
    <mergeCell ref="AL76:AP76"/>
    <mergeCell ref="AQ76:BZ76"/>
    <mergeCell ref="FR75:GD76"/>
    <mergeCell ref="CA75:CE75"/>
    <mergeCell ref="CF75:DI76"/>
    <mergeCell ref="DJ75:DV76"/>
    <mergeCell ref="DW75:DZ76"/>
    <mergeCell ref="CA76:CE76"/>
    <mergeCell ref="EA75:EM76"/>
    <mergeCell ref="EN75:EZ76"/>
    <mergeCell ref="FA75:FD76"/>
    <mergeCell ref="FE75:FQ76"/>
    <mergeCell ref="HC75:HF76"/>
    <mergeCell ref="HG75:HM76"/>
    <mergeCell ref="HN75:IC76"/>
    <mergeCell ref="ID75:IP76"/>
    <mergeCell ref="GE75:GH76"/>
    <mergeCell ref="GI75:GU76"/>
    <mergeCell ref="GV75:HB76"/>
    <mergeCell ref="A77:G78"/>
    <mergeCell ref="H77:AK77"/>
    <mergeCell ref="AL77:AP77"/>
    <mergeCell ref="AQ77:BZ77"/>
    <mergeCell ref="H78:AK78"/>
    <mergeCell ref="AL78:AP78"/>
    <mergeCell ref="AQ78:BZ78"/>
    <mergeCell ref="FR77:GD78"/>
    <mergeCell ref="CA77:CE77"/>
    <mergeCell ref="CF77:CR78"/>
    <mergeCell ref="CS77:CV78"/>
    <mergeCell ref="CW77:DI78"/>
    <mergeCell ref="CA78:CE78"/>
    <mergeCell ref="DJ77:EM78"/>
    <mergeCell ref="EN77:EZ78"/>
    <mergeCell ref="FA77:FD78"/>
    <mergeCell ref="FE77:FQ78"/>
    <mergeCell ref="HC77:HF78"/>
    <mergeCell ref="HG77:HM78"/>
    <mergeCell ref="HN77:IC78"/>
    <mergeCell ref="ID77:IP78"/>
    <mergeCell ref="GE77:GH78"/>
    <mergeCell ref="GI77:GU78"/>
    <mergeCell ref="GV77:HB78"/>
    <mergeCell ref="A79:G80"/>
    <mergeCell ref="H79:AK79"/>
    <mergeCell ref="AL79:AP79"/>
    <mergeCell ref="AQ79:BZ79"/>
    <mergeCell ref="H80:AK80"/>
    <mergeCell ref="AL80:AP80"/>
    <mergeCell ref="AQ80:BZ80"/>
    <mergeCell ref="FR79:GD80"/>
    <mergeCell ref="CA79:CE79"/>
    <mergeCell ref="CF79:CR80"/>
    <mergeCell ref="CS79:CV80"/>
    <mergeCell ref="CW79:DI80"/>
    <mergeCell ref="CA80:CE80"/>
    <mergeCell ref="DJ79:DV80"/>
    <mergeCell ref="DW79:DZ80"/>
    <mergeCell ref="EA79:EM80"/>
    <mergeCell ref="EN79:FQ80"/>
    <mergeCell ref="HC79:HF80"/>
    <mergeCell ref="HG79:HM80"/>
    <mergeCell ref="HN79:IC80"/>
    <mergeCell ref="ID79:IP80"/>
    <mergeCell ref="GE79:GH80"/>
    <mergeCell ref="GI79:GU80"/>
    <mergeCell ref="GV79:HB80"/>
    <mergeCell ref="A81:G82"/>
    <mergeCell ref="H81:AK81"/>
    <mergeCell ref="AL81:AP81"/>
    <mergeCell ref="AQ81:BZ81"/>
    <mergeCell ref="H82:AK82"/>
    <mergeCell ref="AL82:AP82"/>
    <mergeCell ref="AQ82:BZ82"/>
    <mergeCell ref="CA81:CE81"/>
    <mergeCell ref="CF81:CR82"/>
    <mergeCell ref="CS81:CV82"/>
    <mergeCell ref="CW81:DI82"/>
    <mergeCell ref="CA82:CE82"/>
    <mergeCell ref="DJ81:DV82"/>
    <mergeCell ref="HC81:HF82"/>
    <mergeCell ref="HG81:HM82"/>
    <mergeCell ref="HN81:IC82"/>
    <mergeCell ref="DW81:DZ82"/>
    <mergeCell ref="EA81:EM82"/>
    <mergeCell ref="EN81:EZ82"/>
    <mergeCell ref="FA81:FD82"/>
    <mergeCell ref="A83:IP83"/>
    <mergeCell ref="H49:BZ49"/>
    <mergeCell ref="A50:G50"/>
    <mergeCell ref="H50:AK50"/>
    <mergeCell ref="AL50:AP50"/>
    <mergeCell ref="CA52:CE52"/>
    <mergeCell ref="FE81:FQ82"/>
    <mergeCell ref="FR81:GU82"/>
    <mergeCell ref="GV81:HB82"/>
    <mergeCell ref="ID81:IP82"/>
  </mergeCells>
  <printOptions/>
  <pageMargins left="0.5905511811023623" right="0.3937007874015748" top="0.3937007874015748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43"/>
  <sheetViews>
    <sheetView showGridLines="0" tabSelected="1" view="pageBreakPreview" zoomScaleNormal="85" zoomScaleSheetLayoutView="100" zoomScalePageLayoutView="0" workbookViewId="0" topLeftCell="A1">
      <selection activeCell="A1" sqref="A1:IP1"/>
    </sheetView>
  </sheetViews>
  <sheetFormatPr defaultColWidth="9.00390625" defaultRowHeight="13.5"/>
  <cols>
    <col min="1" max="250" width="0.37109375" style="1" customWidth="1"/>
    <col min="251" max="16384" width="9.00390625" style="1" customWidth="1"/>
  </cols>
  <sheetData>
    <row r="1" spans="1:250" ht="30" customHeight="1">
      <c r="A1" s="135" t="s">
        <v>179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</row>
    <row r="2" spans="210:250" ht="9.75" customHeight="1"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</row>
    <row r="3" spans="1:250" ht="18.75" customHeight="1" thickBot="1">
      <c r="A3" s="116">
        <v>1</v>
      </c>
      <c r="B3" s="116"/>
      <c r="C3" s="116"/>
      <c r="D3" s="116"/>
      <c r="E3" s="116"/>
      <c r="F3" s="116"/>
      <c r="G3" s="116"/>
      <c r="H3" s="132" t="s">
        <v>71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3" t="s">
        <v>62</v>
      </c>
      <c r="AM3" s="133"/>
      <c r="AN3" s="133"/>
      <c r="AO3" s="133"/>
      <c r="AP3" s="133"/>
      <c r="AQ3" s="134" t="s">
        <v>51</v>
      </c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0" t="s">
        <v>63</v>
      </c>
      <c r="CB3" s="130"/>
      <c r="CC3" s="130"/>
      <c r="CD3" s="130"/>
      <c r="CE3" s="13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24" t="s">
        <v>222</v>
      </c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16">
        <v>5</v>
      </c>
      <c r="FM3" s="116"/>
      <c r="FN3" s="116"/>
      <c r="FO3" s="116"/>
      <c r="FP3" s="116"/>
      <c r="FQ3" s="116"/>
      <c r="FR3" s="116"/>
      <c r="FS3" s="132" t="s">
        <v>2</v>
      </c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3" t="s">
        <v>62</v>
      </c>
      <c r="GX3" s="133"/>
      <c r="GY3" s="133"/>
      <c r="GZ3" s="133"/>
      <c r="HA3" s="133"/>
      <c r="HB3" s="134" t="s">
        <v>1</v>
      </c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0" t="s">
        <v>63</v>
      </c>
      <c r="IM3" s="130"/>
      <c r="IN3" s="130"/>
      <c r="IO3" s="130"/>
      <c r="IP3" s="130"/>
    </row>
    <row r="4" spans="1:250" ht="18.75" customHeight="1" thickBot="1">
      <c r="A4" s="117"/>
      <c r="B4" s="117"/>
      <c r="C4" s="117"/>
      <c r="D4" s="117"/>
      <c r="E4" s="117"/>
      <c r="F4" s="117"/>
      <c r="G4" s="117"/>
      <c r="H4" s="144" t="s">
        <v>86</v>
      </c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 t="s">
        <v>62</v>
      </c>
      <c r="AM4" s="145"/>
      <c r="AN4" s="145"/>
      <c r="AO4" s="145"/>
      <c r="AP4" s="145"/>
      <c r="AQ4" s="146" t="s">
        <v>51</v>
      </c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31" t="s">
        <v>63</v>
      </c>
      <c r="CB4" s="131"/>
      <c r="CC4" s="131"/>
      <c r="CD4" s="131"/>
      <c r="CE4" s="131"/>
      <c r="CF4" s="120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2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36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17"/>
      <c r="FM4" s="117"/>
      <c r="FN4" s="117"/>
      <c r="FO4" s="117"/>
      <c r="FP4" s="117"/>
      <c r="FQ4" s="117"/>
      <c r="FR4" s="117"/>
      <c r="FS4" s="144" t="s">
        <v>164</v>
      </c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5" t="s">
        <v>62</v>
      </c>
      <c r="GX4" s="145"/>
      <c r="GY4" s="145"/>
      <c r="GZ4" s="145"/>
      <c r="HA4" s="145"/>
      <c r="HB4" s="146" t="s">
        <v>1</v>
      </c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31" t="s">
        <v>63</v>
      </c>
      <c r="IM4" s="131"/>
      <c r="IN4" s="131"/>
      <c r="IO4" s="131"/>
      <c r="IP4" s="131"/>
    </row>
    <row r="5" spans="1:250" ht="18.75" customHeight="1">
      <c r="A5" s="116">
        <v>2</v>
      </c>
      <c r="B5" s="116"/>
      <c r="C5" s="116"/>
      <c r="D5" s="116"/>
      <c r="E5" s="116"/>
      <c r="F5" s="116"/>
      <c r="G5" s="116"/>
      <c r="H5" s="116" t="s">
        <v>183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40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3"/>
      <c r="CT5" s="147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9"/>
      <c r="DH5" s="141" t="s">
        <v>248</v>
      </c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3"/>
      <c r="EJ5" s="167" t="s">
        <v>230</v>
      </c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66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16">
        <v>6</v>
      </c>
      <c r="FM5" s="116"/>
      <c r="FN5" s="116"/>
      <c r="FO5" s="116"/>
      <c r="FP5" s="116"/>
      <c r="FQ5" s="116"/>
      <c r="FR5" s="116"/>
      <c r="FS5" s="132" t="s">
        <v>167</v>
      </c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3" t="s">
        <v>62</v>
      </c>
      <c r="GX5" s="133"/>
      <c r="GY5" s="133"/>
      <c r="GZ5" s="133"/>
      <c r="HA5" s="133"/>
      <c r="HB5" s="134" t="s">
        <v>33</v>
      </c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0" t="s">
        <v>63</v>
      </c>
      <c r="IM5" s="130"/>
      <c r="IN5" s="130"/>
      <c r="IO5" s="130"/>
      <c r="IP5" s="130"/>
    </row>
    <row r="6" spans="1:250" ht="18.75" customHeight="1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1"/>
      <c r="DH6" s="169" t="s">
        <v>220</v>
      </c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1" t="s">
        <v>241</v>
      </c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3"/>
      <c r="EJ6" s="168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17"/>
      <c r="FM6" s="117"/>
      <c r="FN6" s="117"/>
      <c r="FO6" s="117"/>
      <c r="FP6" s="117"/>
      <c r="FQ6" s="117"/>
      <c r="FR6" s="117"/>
      <c r="FS6" s="144" t="s">
        <v>168</v>
      </c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5" t="s">
        <v>62</v>
      </c>
      <c r="GX6" s="145"/>
      <c r="GY6" s="145"/>
      <c r="GZ6" s="145"/>
      <c r="HA6" s="145"/>
      <c r="HB6" s="146" t="s">
        <v>33</v>
      </c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31" t="s">
        <v>63</v>
      </c>
      <c r="IM6" s="131"/>
      <c r="IN6" s="131"/>
      <c r="IO6" s="131"/>
      <c r="IP6" s="131"/>
    </row>
    <row r="7" spans="1:250" ht="18.75" customHeight="1">
      <c r="A7" s="116">
        <v>3</v>
      </c>
      <c r="B7" s="116"/>
      <c r="C7" s="116"/>
      <c r="D7" s="116"/>
      <c r="E7" s="116"/>
      <c r="F7" s="116"/>
      <c r="G7" s="116"/>
      <c r="H7" s="132" t="s">
        <v>77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3" t="s">
        <v>62</v>
      </c>
      <c r="AM7" s="133"/>
      <c r="AN7" s="133"/>
      <c r="AO7" s="133"/>
      <c r="AP7" s="133"/>
      <c r="AQ7" s="134" t="s">
        <v>51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0" t="s">
        <v>63</v>
      </c>
      <c r="CB7" s="130"/>
      <c r="CC7" s="130"/>
      <c r="CD7" s="130"/>
      <c r="CE7" s="13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24" t="s">
        <v>220</v>
      </c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62" t="s">
        <v>242</v>
      </c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64" t="s">
        <v>243</v>
      </c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8"/>
      <c r="EJ7" s="124" t="s">
        <v>223</v>
      </c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16">
        <v>7</v>
      </c>
      <c r="FM7" s="116"/>
      <c r="FN7" s="116"/>
      <c r="FO7" s="116"/>
      <c r="FP7" s="116"/>
      <c r="FQ7" s="116"/>
      <c r="FR7" s="116"/>
      <c r="FS7" s="132" t="s">
        <v>172</v>
      </c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3" t="s">
        <v>62</v>
      </c>
      <c r="GX7" s="133"/>
      <c r="GY7" s="133"/>
      <c r="GZ7" s="133"/>
      <c r="HA7" s="133"/>
      <c r="HB7" s="134" t="s">
        <v>32</v>
      </c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0" t="s">
        <v>63</v>
      </c>
      <c r="IM7" s="130"/>
      <c r="IN7" s="130"/>
      <c r="IO7" s="130"/>
      <c r="IP7" s="130"/>
    </row>
    <row r="8" spans="1:250" ht="18.75" customHeight="1" thickBot="1">
      <c r="A8" s="117"/>
      <c r="B8" s="117"/>
      <c r="C8" s="117"/>
      <c r="D8" s="117"/>
      <c r="E8" s="117"/>
      <c r="F8" s="117"/>
      <c r="G8" s="117"/>
      <c r="H8" s="144" t="s">
        <v>89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5" t="s">
        <v>62</v>
      </c>
      <c r="AM8" s="145"/>
      <c r="AN8" s="145"/>
      <c r="AO8" s="145"/>
      <c r="AP8" s="145"/>
      <c r="AQ8" s="146" t="s">
        <v>61</v>
      </c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31" t="s">
        <v>63</v>
      </c>
      <c r="CB8" s="131"/>
      <c r="CC8" s="131"/>
      <c r="CD8" s="131"/>
      <c r="CE8" s="131"/>
      <c r="CF8" s="120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2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63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8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3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17"/>
      <c r="FM8" s="117"/>
      <c r="FN8" s="117"/>
      <c r="FO8" s="117"/>
      <c r="FP8" s="117"/>
      <c r="FQ8" s="117"/>
      <c r="FR8" s="117"/>
      <c r="FS8" s="144" t="s">
        <v>173</v>
      </c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5" t="s">
        <v>62</v>
      </c>
      <c r="GX8" s="145"/>
      <c r="GY8" s="145"/>
      <c r="GZ8" s="145"/>
      <c r="HA8" s="145"/>
      <c r="HB8" s="146" t="s">
        <v>32</v>
      </c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31" t="s">
        <v>63</v>
      </c>
      <c r="IM8" s="131"/>
      <c r="IN8" s="131"/>
      <c r="IO8" s="131"/>
      <c r="IP8" s="131"/>
    </row>
    <row r="9" spans="1:250" ht="18.75" customHeight="1" thickBot="1">
      <c r="A9" s="116">
        <v>4</v>
      </c>
      <c r="B9" s="116"/>
      <c r="C9" s="116"/>
      <c r="D9" s="116"/>
      <c r="E9" s="116"/>
      <c r="F9" s="116"/>
      <c r="G9" s="116"/>
      <c r="H9" s="132" t="s">
        <v>145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3" t="s">
        <v>62</v>
      </c>
      <c r="AM9" s="133"/>
      <c r="AN9" s="133"/>
      <c r="AO9" s="133"/>
      <c r="AP9" s="133"/>
      <c r="AQ9" s="134" t="s">
        <v>36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0" t="s">
        <v>63</v>
      </c>
      <c r="CB9" s="130"/>
      <c r="CC9" s="130"/>
      <c r="CD9" s="130"/>
      <c r="CE9" s="130"/>
      <c r="CF9" s="127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9"/>
      <c r="CT9" s="164" t="s">
        <v>221</v>
      </c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18" t="s">
        <v>57</v>
      </c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64" t="s">
        <v>221</v>
      </c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65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16">
        <v>8</v>
      </c>
      <c r="FM9" s="116"/>
      <c r="FN9" s="116"/>
      <c r="FO9" s="116"/>
      <c r="FP9" s="116"/>
      <c r="FQ9" s="116"/>
      <c r="FR9" s="116"/>
      <c r="FS9" s="132" t="s">
        <v>141</v>
      </c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3" t="s">
        <v>62</v>
      </c>
      <c r="GX9" s="133"/>
      <c r="GY9" s="133"/>
      <c r="GZ9" s="133"/>
      <c r="HA9" s="133"/>
      <c r="HB9" s="134" t="s">
        <v>51</v>
      </c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0" t="s">
        <v>63</v>
      </c>
      <c r="IM9" s="130"/>
      <c r="IN9" s="130"/>
      <c r="IO9" s="130"/>
      <c r="IP9" s="130"/>
    </row>
    <row r="10" spans="1:250" ht="18.75" customHeight="1">
      <c r="A10" s="117"/>
      <c r="B10" s="117"/>
      <c r="C10" s="117"/>
      <c r="D10" s="117"/>
      <c r="E10" s="117"/>
      <c r="F10" s="117"/>
      <c r="G10" s="117"/>
      <c r="H10" s="144" t="s">
        <v>146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5" t="s">
        <v>62</v>
      </c>
      <c r="AM10" s="145"/>
      <c r="AN10" s="145"/>
      <c r="AO10" s="145"/>
      <c r="AP10" s="145"/>
      <c r="AQ10" s="146" t="s">
        <v>33</v>
      </c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31" t="s">
        <v>63</v>
      </c>
      <c r="CB10" s="131"/>
      <c r="CC10" s="131"/>
      <c r="CD10" s="131"/>
      <c r="CE10" s="131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50"/>
      <c r="CU10" s="150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18" t="s">
        <v>247</v>
      </c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17"/>
      <c r="FM10" s="117"/>
      <c r="FN10" s="117"/>
      <c r="FO10" s="117"/>
      <c r="FP10" s="117"/>
      <c r="FQ10" s="117"/>
      <c r="FR10" s="117"/>
      <c r="FS10" s="144" t="s">
        <v>142</v>
      </c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5" t="s">
        <v>62</v>
      </c>
      <c r="GX10" s="145"/>
      <c r="GY10" s="145"/>
      <c r="GZ10" s="145"/>
      <c r="HA10" s="145"/>
      <c r="HB10" s="146" t="s">
        <v>7</v>
      </c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31" t="s">
        <v>63</v>
      </c>
      <c r="IM10" s="131"/>
      <c r="IN10" s="131"/>
      <c r="IO10" s="131"/>
      <c r="IP10" s="131"/>
    </row>
    <row r="11" ht="30" customHeight="1"/>
    <row r="12" spans="1:250" ht="30" customHeight="1">
      <c r="A12" s="135" t="s">
        <v>180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</row>
    <row r="13" spans="210:250" ht="9.75" customHeight="1"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</row>
    <row r="14" spans="1:250" ht="18.75" customHeight="1" thickBot="1">
      <c r="A14" s="116">
        <v>1</v>
      </c>
      <c r="B14" s="116"/>
      <c r="C14" s="116"/>
      <c r="D14" s="116"/>
      <c r="E14" s="116"/>
      <c r="F14" s="116"/>
      <c r="G14" s="116"/>
      <c r="H14" s="132" t="s">
        <v>143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3" t="s">
        <v>62</v>
      </c>
      <c r="AM14" s="133"/>
      <c r="AN14" s="133"/>
      <c r="AO14" s="133"/>
      <c r="AP14" s="133"/>
      <c r="AQ14" s="134" t="s">
        <v>32</v>
      </c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0" t="s">
        <v>63</v>
      </c>
      <c r="CB14" s="130"/>
      <c r="CC14" s="130"/>
      <c r="CD14" s="130"/>
      <c r="CE14" s="130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9" t="s">
        <v>225</v>
      </c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16">
        <v>5</v>
      </c>
      <c r="FM14" s="116"/>
      <c r="FN14" s="116"/>
      <c r="FO14" s="116"/>
      <c r="FP14" s="116"/>
      <c r="FQ14" s="116"/>
      <c r="FR14" s="116"/>
      <c r="FS14" s="132" t="s">
        <v>5</v>
      </c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3" t="s">
        <v>62</v>
      </c>
      <c r="GX14" s="133"/>
      <c r="GY14" s="133"/>
      <c r="GZ14" s="133"/>
      <c r="HA14" s="133"/>
      <c r="HB14" s="134" t="s">
        <v>35</v>
      </c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0" t="s">
        <v>63</v>
      </c>
      <c r="IM14" s="130"/>
      <c r="IN14" s="130"/>
      <c r="IO14" s="130"/>
      <c r="IP14" s="130"/>
    </row>
    <row r="15" spans="1:250" ht="18.75" customHeight="1" thickBot="1">
      <c r="A15" s="117"/>
      <c r="B15" s="117"/>
      <c r="C15" s="117"/>
      <c r="D15" s="117"/>
      <c r="E15" s="117"/>
      <c r="F15" s="117"/>
      <c r="G15" s="117"/>
      <c r="H15" s="144" t="s">
        <v>144</v>
      </c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5" t="s">
        <v>62</v>
      </c>
      <c r="AM15" s="145"/>
      <c r="AN15" s="145"/>
      <c r="AO15" s="145"/>
      <c r="AP15" s="145"/>
      <c r="AQ15" s="146" t="s">
        <v>32</v>
      </c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31" t="s">
        <v>63</v>
      </c>
      <c r="CB15" s="131"/>
      <c r="CC15" s="131"/>
      <c r="CD15" s="131"/>
      <c r="CE15" s="131"/>
      <c r="CF15" s="159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60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36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17"/>
      <c r="FM15" s="117"/>
      <c r="FN15" s="117"/>
      <c r="FO15" s="117"/>
      <c r="FP15" s="117"/>
      <c r="FQ15" s="117"/>
      <c r="FR15" s="117"/>
      <c r="FS15" s="144" t="s">
        <v>149</v>
      </c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5" t="s">
        <v>62</v>
      </c>
      <c r="GX15" s="145"/>
      <c r="GY15" s="145"/>
      <c r="GZ15" s="145"/>
      <c r="HA15" s="145"/>
      <c r="HB15" s="146" t="s">
        <v>7</v>
      </c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31" t="s">
        <v>63</v>
      </c>
      <c r="IM15" s="131"/>
      <c r="IN15" s="131"/>
      <c r="IO15" s="131"/>
      <c r="IP15" s="131"/>
    </row>
    <row r="16" spans="1:250" ht="18.75" customHeight="1">
      <c r="A16" s="116">
        <v>2</v>
      </c>
      <c r="B16" s="116"/>
      <c r="C16" s="116"/>
      <c r="D16" s="116"/>
      <c r="E16" s="116"/>
      <c r="F16" s="116"/>
      <c r="G16" s="116"/>
      <c r="H16" s="116" t="s">
        <v>183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40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3"/>
      <c r="CT16" s="154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6"/>
      <c r="DH16" s="126" t="s">
        <v>251</v>
      </c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3"/>
      <c r="EJ16" s="178" t="s">
        <v>232</v>
      </c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66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16">
        <v>6</v>
      </c>
      <c r="FM16" s="116"/>
      <c r="FN16" s="116"/>
      <c r="FO16" s="116"/>
      <c r="FP16" s="116"/>
      <c r="FQ16" s="116"/>
      <c r="FR16" s="116"/>
      <c r="FS16" s="132" t="s">
        <v>66</v>
      </c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3" t="s">
        <v>62</v>
      </c>
      <c r="GX16" s="133"/>
      <c r="GY16" s="133"/>
      <c r="GZ16" s="133"/>
      <c r="HA16" s="133"/>
      <c r="HB16" s="134" t="s">
        <v>32</v>
      </c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0" t="s">
        <v>63</v>
      </c>
      <c r="IM16" s="130"/>
      <c r="IN16" s="130"/>
      <c r="IO16" s="130"/>
      <c r="IP16" s="130"/>
    </row>
    <row r="17" spans="1:250" ht="18.75" customHeight="1" thickBo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8"/>
      <c r="DH17" s="174" t="s">
        <v>245</v>
      </c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1" t="s">
        <v>239</v>
      </c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3"/>
      <c r="EJ17" s="168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17"/>
      <c r="FM17" s="117"/>
      <c r="FN17" s="117"/>
      <c r="FO17" s="117"/>
      <c r="FP17" s="117"/>
      <c r="FQ17" s="117"/>
      <c r="FR17" s="117"/>
      <c r="FS17" s="144" t="s">
        <v>155</v>
      </c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5" t="s">
        <v>62</v>
      </c>
      <c r="GX17" s="145"/>
      <c r="GY17" s="145"/>
      <c r="GZ17" s="145"/>
      <c r="HA17" s="145"/>
      <c r="HB17" s="146" t="s">
        <v>32</v>
      </c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31" t="s">
        <v>63</v>
      </c>
      <c r="IM17" s="131"/>
      <c r="IN17" s="131"/>
      <c r="IO17" s="131"/>
      <c r="IP17" s="131"/>
    </row>
    <row r="18" spans="1:250" ht="18.75" customHeight="1" thickBot="1">
      <c r="A18" s="116">
        <v>3</v>
      </c>
      <c r="B18" s="116"/>
      <c r="C18" s="116"/>
      <c r="D18" s="116"/>
      <c r="E18" s="116"/>
      <c r="F18" s="116"/>
      <c r="G18" s="116"/>
      <c r="H18" s="132" t="s">
        <v>151</v>
      </c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3" t="s">
        <v>62</v>
      </c>
      <c r="AM18" s="133"/>
      <c r="AN18" s="133"/>
      <c r="AO18" s="133"/>
      <c r="AP18" s="133"/>
      <c r="AQ18" s="134" t="s">
        <v>36</v>
      </c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0" t="s">
        <v>63</v>
      </c>
      <c r="CB18" s="130"/>
      <c r="CC18" s="130"/>
      <c r="CD18" s="130"/>
      <c r="CE18" s="13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24" t="s">
        <v>224</v>
      </c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75"/>
      <c r="DH18" s="177" t="s">
        <v>242</v>
      </c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64" t="s">
        <v>243</v>
      </c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8"/>
      <c r="EJ18" s="124" t="s">
        <v>239</v>
      </c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16">
        <v>7</v>
      </c>
      <c r="FM18" s="116"/>
      <c r="FN18" s="116"/>
      <c r="FO18" s="116"/>
      <c r="FP18" s="116"/>
      <c r="FQ18" s="116"/>
      <c r="FR18" s="116"/>
      <c r="FS18" s="132" t="s">
        <v>160</v>
      </c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3" t="s">
        <v>62</v>
      </c>
      <c r="GX18" s="133"/>
      <c r="GY18" s="133"/>
      <c r="GZ18" s="133"/>
      <c r="HA18" s="133"/>
      <c r="HB18" s="134" t="s">
        <v>34</v>
      </c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0" t="s">
        <v>63</v>
      </c>
      <c r="IM18" s="130"/>
      <c r="IN18" s="130"/>
      <c r="IO18" s="130"/>
      <c r="IP18" s="130"/>
    </row>
    <row r="19" spans="1:250" ht="18.75" customHeight="1" thickBot="1">
      <c r="A19" s="117"/>
      <c r="B19" s="117"/>
      <c r="C19" s="117"/>
      <c r="D19" s="117"/>
      <c r="E19" s="117"/>
      <c r="F19" s="117"/>
      <c r="G19" s="117"/>
      <c r="H19" s="144" t="s">
        <v>152</v>
      </c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5" t="s">
        <v>62</v>
      </c>
      <c r="AM19" s="145"/>
      <c r="AN19" s="145"/>
      <c r="AO19" s="145"/>
      <c r="AP19" s="145"/>
      <c r="AQ19" s="146" t="s">
        <v>34</v>
      </c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31" t="s">
        <v>63</v>
      </c>
      <c r="CB19" s="131"/>
      <c r="CC19" s="131"/>
      <c r="CD19" s="131"/>
      <c r="CE19" s="131"/>
      <c r="CF19" s="120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76"/>
      <c r="DH19" s="168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8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36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17"/>
      <c r="FM19" s="117"/>
      <c r="FN19" s="117"/>
      <c r="FO19" s="117"/>
      <c r="FP19" s="117"/>
      <c r="FQ19" s="117"/>
      <c r="FR19" s="117"/>
      <c r="FS19" s="144" t="s">
        <v>161</v>
      </c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5" t="s">
        <v>62</v>
      </c>
      <c r="GX19" s="145"/>
      <c r="GY19" s="145"/>
      <c r="GZ19" s="145"/>
      <c r="HA19" s="145"/>
      <c r="HB19" s="146" t="s">
        <v>34</v>
      </c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31" t="s">
        <v>63</v>
      </c>
      <c r="IM19" s="131"/>
      <c r="IN19" s="131"/>
      <c r="IO19" s="131"/>
      <c r="IP19" s="131"/>
    </row>
    <row r="20" spans="1:250" ht="18.75" customHeight="1" thickBot="1">
      <c r="A20" s="116">
        <v>4</v>
      </c>
      <c r="B20" s="116"/>
      <c r="C20" s="116"/>
      <c r="D20" s="116"/>
      <c r="E20" s="116"/>
      <c r="F20" s="116"/>
      <c r="G20" s="116"/>
      <c r="H20" s="132" t="s">
        <v>6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3" t="s">
        <v>62</v>
      </c>
      <c r="AM20" s="133"/>
      <c r="AN20" s="133"/>
      <c r="AO20" s="133"/>
      <c r="AP20" s="133"/>
      <c r="AQ20" s="134" t="s">
        <v>0</v>
      </c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0" t="s">
        <v>63</v>
      </c>
      <c r="CB20" s="130"/>
      <c r="CC20" s="130"/>
      <c r="CD20" s="130"/>
      <c r="CE20" s="130"/>
      <c r="CF20" s="127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9"/>
      <c r="CT20" s="164" t="s">
        <v>231</v>
      </c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18" t="s">
        <v>57</v>
      </c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64" t="s">
        <v>236</v>
      </c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66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16">
        <v>8</v>
      </c>
      <c r="FM20" s="116"/>
      <c r="FN20" s="116"/>
      <c r="FO20" s="116"/>
      <c r="FP20" s="116"/>
      <c r="FQ20" s="116"/>
      <c r="FR20" s="116"/>
      <c r="FS20" s="132" t="s">
        <v>65</v>
      </c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3" t="s">
        <v>62</v>
      </c>
      <c r="GX20" s="133"/>
      <c r="GY20" s="133"/>
      <c r="GZ20" s="133"/>
      <c r="HA20" s="133"/>
      <c r="HB20" s="134" t="s">
        <v>51</v>
      </c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0" t="s">
        <v>63</v>
      </c>
      <c r="IM20" s="130"/>
      <c r="IN20" s="130"/>
      <c r="IO20" s="130"/>
      <c r="IP20" s="130"/>
    </row>
    <row r="21" spans="1:250" ht="18.75" customHeight="1">
      <c r="A21" s="117"/>
      <c r="B21" s="117"/>
      <c r="C21" s="117"/>
      <c r="D21" s="117"/>
      <c r="E21" s="117"/>
      <c r="F21" s="117"/>
      <c r="G21" s="117"/>
      <c r="H21" s="144" t="s">
        <v>176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5" t="s">
        <v>62</v>
      </c>
      <c r="AM21" s="145"/>
      <c r="AN21" s="145"/>
      <c r="AO21" s="145"/>
      <c r="AP21" s="145"/>
      <c r="AQ21" s="146" t="s">
        <v>0</v>
      </c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31" t="s">
        <v>63</v>
      </c>
      <c r="CB21" s="131"/>
      <c r="CC21" s="131"/>
      <c r="CD21" s="131"/>
      <c r="CE21" s="131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50"/>
      <c r="CU21" s="150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18" t="s">
        <v>250</v>
      </c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17"/>
      <c r="FM21" s="117"/>
      <c r="FN21" s="117"/>
      <c r="FO21" s="117"/>
      <c r="FP21" s="117"/>
      <c r="FQ21" s="117"/>
      <c r="FR21" s="117"/>
      <c r="FS21" s="144" t="s">
        <v>69</v>
      </c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5" t="s">
        <v>62</v>
      </c>
      <c r="GX21" s="145"/>
      <c r="GY21" s="145"/>
      <c r="GZ21" s="145"/>
      <c r="HA21" s="145"/>
      <c r="HB21" s="146" t="s">
        <v>51</v>
      </c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31" t="s">
        <v>63</v>
      </c>
      <c r="IM21" s="131"/>
      <c r="IN21" s="131"/>
      <c r="IO21" s="131"/>
      <c r="IP21" s="131"/>
    </row>
    <row r="22" ht="30" customHeight="1"/>
    <row r="23" spans="1:250" ht="30" customHeight="1">
      <c r="A23" s="135" t="s">
        <v>181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</row>
    <row r="24" spans="210:250" ht="9.75" customHeight="1"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ht="18.75" customHeight="1" thickBot="1">
      <c r="A25" s="116">
        <v>1</v>
      </c>
      <c r="B25" s="116"/>
      <c r="C25" s="116"/>
      <c r="D25" s="116"/>
      <c r="E25" s="116"/>
      <c r="F25" s="116"/>
      <c r="G25" s="116"/>
      <c r="H25" s="132" t="s">
        <v>79</v>
      </c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3" t="s">
        <v>62</v>
      </c>
      <c r="AM25" s="133"/>
      <c r="AN25" s="133"/>
      <c r="AO25" s="133"/>
      <c r="AP25" s="133"/>
      <c r="AQ25" s="134" t="s">
        <v>4</v>
      </c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0" t="s">
        <v>63</v>
      </c>
      <c r="CB25" s="130"/>
      <c r="CC25" s="130"/>
      <c r="CD25" s="130"/>
      <c r="CE25" s="13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9" t="s">
        <v>227</v>
      </c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16">
        <v>5</v>
      </c>
      <c r="FM25" s="116"/>
      <c r="FN25" s="116"/>
      <c r="FO25" s="116"/>
      <c r="FP25" s="116"/>
      <c r="FQ25" s="116"/>
      <c r="FR25" s="116"/>
      <c r="FS25" s="132" t="s">
        <v>174</v>
      </c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3" t="s">
        <v>62</v>
      </c>
      <c r="GX25" s="133"/>
      <c r="GY25" s="133"/>
      <c r="GZ25" s="133"/>
      <c r="HA25" s="133"/>
      <c r="HB25" s="134" t="s">
        <v>33</v>
      </c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0" t="s">
        <v>63</v>
      </c>
      <c r="IM25" s="130"/>
      <c r="IN25" s="130"/>
      <c r="IO25" s="130"/>
      <c r="IP25" s="130"/>
    </row>
    <row r="26" spans="1:250" ht="18.75" customHeight="1" thickBot="1">
      <c r="A26" s="117"/>
      <c r="B26" s="117"/>
      <c r="C26" s="117"/>
      <c r="D26" s="117"/>
      <c r="E26" s="117"/>
      <c r="F26" s="117"/>
      <c r="G26" s="117"/>
      <c r="H26" s="144" t="s">
        <v>90</v>
      </c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5" t="s">
        <v>62</v>
      </c>
      <c r="AM26" s="145"/>
      <c r="AN26" s="145"/>
      <c r="AO26" s="145"/>
      <c r="AP26" s="145"/>
      <c r="AQ26" s="146" t="s">
        <v>4</v>
      </c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31" t="s">
        <v>63</v>
      </c>
      <c r="CB26" s="131"/>
      <c r="CC26" s="131"/>
      <c r="CD26" s="131"/>
      <c r="CE26" s="131"/>
      <c r="CF26" s="120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2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36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17"/>
      <c r="FM26" s="117"/>
      <c r="FN26" s="117"/>
      <c r="FO26" s="117"/>
      <c r="FP26" s="117"/>
      <c r="FQ26" s="117"/>
      <c r="FR26" s="117"/>
      <c r="FS26" s="144" t="s">
        <v>175</v>
      </c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5" t="s">
        <v>62</v>
      </c>
      <c r="GX26" s="145"/>
      <c r="GY26" s="145"/>
      <c r="GZ26" s="145"/>
      <c r="HA26" s="145"/>
      <c r="HB26" s="146" t="s">
        <v>33</v>
      </c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31" t="s">
        <v>63</v>
      </c>
      <c r="IM26" s="131"/>
      <c r="IN26" s="131"/>
      <c r="IO26" s="131"/>
      <c r="IP26" s="131"/>
    </row>
    <row r="27" spans="1:250" ht="18.75" customHeight="1">
      <c r="A27" s="116">
        <v>2</v>
      </c>
      <c r="B27" s="116"/>
      <c r="C27" s="116"/>
      <c r="D27" s="116"/>
      <c r="E27" s="116"/>
      <c r="F27" s="116"/>
      <c r="G27" s="116"/>
      <c r="H27" s="116" t="s">
        <v>183</v>
      </c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40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3"/>
      <c r="CT27" s="147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9"/>
      <c r="DH27" s="141" t="s">
        <v>249</v>
      </c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3"/>
      <c r="EJ27" s="178" t="s">
        <v>234</v>
      </c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66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16">
        <v>6</v>
      </c>
      <c r="FM27" s="116"/>
      <c r="FN27" s="116"/>
      <c r="FO27" s="116"/>
      <c r="FP27" s="116"/>
      <c r="FQ27" s="116"/>
      <c r="FR27" s="116"/>
      <c r="FS27" s="132" t="s">
        <v>170</v>
      </c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3" t="s">
        <v>62</v>
      </c>
      <c r="GX27" s="133"/>
      <c r="GY27" s="133"/>
      <c r="GZ27" s="133"/>
      <c r="HA27" s="133"/>
      <c r="HB27" s="134" t="s">
        <v>32</v>
      </c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0" t="s">
        <v>63</v>
      </c>
      <c r="IM27" s="130"/>
      <c r="IN27" s="130"/>
      <c r="IO27" s="130"/>
      <c r="IP27" s="130"/>
    </row>
    <row r="28" spans="1:250" ht="18.75" customHeight="1" thickBo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1"/>
      <c r="DH28" s="169" t="s">
        <v>226</v>
      </c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1" t="s">
        <v>228</v>
      </c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3"/>
      <c r="EJ28" s="168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17"/>
      <c r="FM28" s="117"/>
      <c r="FN28" s="117"/>
      <c r="FO28" s="117"/>
      <c r="FP28" s="117"/>
      <c r="FQ28" s="117"/>
      <c r="FR28" s="117"/>
      <c r="FS28" s="144" t="s">
        <v>171</v>
      </c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5" t="s">
        <v>62</v>
      </c>
      <c r="GX28" s="145"/>
      <c r="GY28" s="145"/>
      <c r="GZ28" s="145"/>
      <c r="HA28" s="145"/>
      <c r="HB28" s="146" t="s">
        <v>32</v>
      </c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31" t="s">
        <v>63</v>
      </c>
      <c r="IM28" s="131"/>
      <c r="IN28" s="131"/>
      <c r="IO28" s="131"/>
      <c r="IP28" s="131"/>
    </row>
    <row r="29" spans="1:250" ht="18.75" customHeight="1">
      <c r="A29" s="116">
        <v>3</v>
      </c>
      <c r="B29" s="116"/>
      <c r="C29" s="116"/>
      <c r="D29" s="116"/>
      <c r="E29" s="116"/>
      <c r="F29" s="116"/>
      <c r="G29" s="116"/>
      <c r="H29" s="132" t="s">
        <v>158</v>
      </c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3" t="s">
        <v>62</v>
      </c>
      <c r="AM29" s="133"/>
      <c r="AN29" s="133"/>
      <c r="AO29" s="133"/>
      <c r="AP29" s="133"/>
      <c r="AQ29" s="134" t="s">
        <v>34</v>
      </c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0" t="s">
        <v>63</v>
      </c>
      <c r="CB29" s="130"/>
      <c r="CC29" s="130"/>
      <c r="CD29" s="130"/>
      <c r="CE29" s="13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24" t="s">
        <v>226</v>
      </c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62" t="s">
        <v>246</v>
      </c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64" t="s">
        <v>246</v>
      </c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8"/>
      <c r="EJ29" s="124" t="s">
        <v>228</v>
      </c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16">
        <v>7</v>
      </c>
      <c r="FM29" s="116"/>
      <c r="FN29" s="116"/>
      <c r="FO29" s="116"/>
      <c r="FP29" s="116"/>
      <c r="FQ29" s="116"/>
      <c r="FR29" s="116"/>
      <c r="FS29" s="132" t="s">
        <v>84</v>
      </c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3" t="s">
        <v>62</v>
      </c>
      <c r="GX29" s="133"/>
      <c r="GY29" s="133"/>
      <c r="GZ29" s="133"/>
      <c r="HA29" s="133"/>
      <c r="HB29" s="134" t="s">
        <v>38</v>
      </c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0" t="s">
        <v>63</v>
      </c>
      <c r="IM29" s="130"/>
      <c r="IN29" s="130"/>
      <c r="IO29" s="130"/>
      <c r="IP29" s="130"/>
    </row>
    <row r="30" spans="1:250" ht="18.75" customHeight="1" thickBot="1">
      <c r="A30" s="117"/>
      <c r="B30" s="117"/>
      <c r="C30" s="117"/>
      <c r="D30" s="117"/>
      <c r="E30" s="117"/>
      <c r="F30" s="117"/>
      <c r="G30" s="117"/>
      <c r="H30" s="144" t="s">
        <v>159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5" t="s">
        <v>62</v>
      </c>
      <c r="AM30" s="145"/>
      <c r="AN30" s="145"/>
      <c r="AO30" s="145"/>
      <c r="AP30" s="145"/>
      <c r="AQ30" s="146" t="s">
        <v>34</v>
      </c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31" t="s">
        <v>63</v>
      </c>
      <c r="CB30" s="131"/>
      <c r="CC30" s="131"/>
      <c r="CD30" s="131"/>
      <c r="CE30" s="131"/>
      <c r="CF30" s="120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2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63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8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3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17"/>
      <c r="FM30" s="117"/>
      <c r="FN30" s="117"/>
      <c r="FO30" s="117"/>
      <c r="FP30" s="117"/>
      <c r="FQ30" s="117"/>
      <c r="FR30" s="117"/>
      <c r="FS30" s="144" t="s">
        <v>70</v>
      </c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5" t="s">
        <v>62</v>
      </c>
      <c r="GX30" s="145"/>
      <c r="GY30" s="145"/>
      <c r="GZ30" s="145"/>
      <c r="HA30" s="145"/>
      <c r="HB30" s="146" t="s">
        <v>38</v>
      </c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31" t="s">
        <v>63</v>
      </c>
      <c r="IM30" s="131"/>
      <c r="IN30" s="131"/>
      <c r="IO30" s="131"/>
      <c r="IP30" s="131"/>
    </row>
    <row r="31" spans="1:250" ht="18.75" customHeight="1" thickBot="1">
      <c r="A31" s="116">
        <v>4</v>
      </c>
      <c r="B31" s="116"/>
      <c r="C31" s="116"/>
      <c r="D31" s="116"/>
      <c r="E31" s="116"/>
      <c r="F31" s="116"/>
      <c r="G31" s="116"/>
      <c r="H31" s="132" t="s">
        <v>81</v>
      </c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3" t="s">
        <v>62</v>
      </c>
      <c r="AM31" s="133"/>
      <c r="AN31" s="133"/>
      <c r="AO31" s="133"/>
      <c r="AP31" s="133"/>
      <c r="AQ31" s="134" t="s">
        <v>32</v>
      </c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0" t="s">
        <v>63</v>
      </c>
      <c r="CB31" s="130"/>
      <c r="CC31" s="130"/>
      <c r="CD31" s="130"/>
      <c r="CE31" s="130"/>
      <c r="CF31" s="127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9"/>
      <c r="CT31" s="164" t="s">
        <v>233</v>
      </c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18" t="s">
        <v>57</v>
      </c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54" t="s">
        <v>235</v>
      </c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65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16">
        <v>8</v>
      </c>
      <c r="FM31" s="116"/>
      <c r="FN31" s="116"/>
      <c r="FO31" s="116"/>
      <c r="FP31" s="116"/>
      <c r="FQ31" s="116"/>
      <c r="FR31" s="116"/>
      <c r="FS31" s="132" t="s">
        <v>165</v>
      </c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3" t="s">
        <v>62</v>
      </c>
      <c r="GX31" s="133"/>
      <c r="GY31" s="133"/>
      <c r="GZ31" s="133"/>
      <c r="HA31" s="133"/>
      <c r="HB31" s="134" t="s">
        <v>7</v>
      </c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0" t="s">
        <v>63</v>
      </c>
      <c r="IM31" s="130"/>
      <c r="IN31" s="130"/>
      <c r="IO31" s="130"/>
      <c r="IP31" s="130"/>
    </row>
    <row r="32" spans="1:250" ht="18.75" customHeight="1">
      <c r="A32" s="117"/>
      <c r="B32" s="117"/>
      <c r="C32" s="117"/>
      <c r="D32" s="117"/>
      <c r="E32" s="117"/>
      <c r="F32" s="117"/>
      <c r="G32" s="117"/>
      <c r="H32" s="144" t="s">
        <v>147</v>
      </c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5" t="s">
        <v>62</v>
      </c>
      <c r="AM32" s="145"/>
      <c r="AN32" s="145"/>
      <c r="AO32" s="145"/>
      <c r="AP32" s="145"/>
      <c r="AQ32" s="146" t="s">
        <v>148</v>
      </c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31" t="s">
        <v>63</v>
      </c>
      <c r="CB32" s="131"/>
      <c r="CC32" s="131"/>
      <c r="CD32" s="131"/>
      <c r="CE32" s="131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50"/>
      <c r="CU32" s="150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18" t="s">
        <v>250</v>
      </c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17"/>
      <c r="FM32" s="117"/>
      <c r="FN32" s="117"/>
      <c r="FO32" s="117"/>
      <c r="FP32" s="117"/>
      <c r="FQ32" s="117"/>
      <c r="FR32" s="117"/>
      <c r="FS32" s="144" t="s">
        <v>166</v>
      </c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5" t="s">
        <v>62</v>
      </c>
      <c r="GX32" s="145"/>
      <c r="GY32" s="145"/>
      <c r="GZ32" s="145"/>
      <c r="HA32" s="145"/>
      <c r="HB32" s="146" t="s">
        <v>37</v>
      </c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31" t="s">
        <v>63</v>
      </c>
      <c r="IM32" s="131"/>
      <c r="IN32" s="131"/>
      <c r="IO32" s="131"/>
      <c r="IP32" s="131"/>
    </row>
    <row r="33" ht="30" customHeight="1"/>
    <row r="34" spans="1:250" ht="30" customHeight="1">
      <c r="A34" s="135" t="s">
        <v>182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</row>
    <row r="35" spans="210:250" ht="9.75" customHeight="1"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</row>
    <row r="36" spans="1:250" ht="18.75" customHeight="1">
      <c r="A36" s="116">
        <v>1</v>
      </c>
      <c r="B36" s="116"/>
      <c r="C36" s="116"/>
      <c r="D36" s="116"/>
      <c r="E36" s="116"/>
      <c r="F36" s="116"/>
      <c r="G36" s="116"/>
      <c r="H36" s="132" t="s">
        <v>156</v>
      </c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3" t="s">
        <v>62</v>
      </c>
      <c r="AM36" s="133"/>
      <c r="AN36" s="133"/>
      <c r="AO36" s="133"/>
      <c r="AP36" s="133"/>
      <c r="AQ36" s="134" t="s">
        <v>157</v>
      </c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0" t="s">
        <v>63</v>
      </c>
      <c r="CB36" s="130"/>
      <c r="CC36" s="130"/>
      <c r="CD36" s="130"/>
      <c r="CE36" s="13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9" t="s">
        <v>229</v>
      </c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16">
        <v>5</v>
      </c>
      <c r="FM36" s="116"/>
      <c r="FN36" s="116"/>
      <c r="FO36" s="116"/>
      <c r="FP36" s="116"/>
      <c r="FQ36" s="116"/>
      <c r="FR36" s="116"/>
      <c r="FS36" s="132" t="s">
        <v>83</v>
      </c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3" t="s">
        <v>62</v>
      </c>
      <c r="GX36" s="133"/>
      <c r="GY36" s="133"/>
      <c r="GZ36" s="133"/>
      <c r="HA36" s="133"/>
      <c r="HB36" s="134" t="s">
        <v>4</v>
      </c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0" t="s">
        <v>63</v>
      </c>
      <c r="IM36" s="130"/>
      <c r="IN36" s="130"/>
      <c r="IO36" s="130"/>
      <c r="IP36" s="130"/>
    </row>
    <row r="37" spans="1:250" ht="18.75" customHeight="1" thickBot="1">
      <c r="A37" s="117"/>
      <c r="B37" s="117"/>
      <c r="C37" s="117"/>
      <c r="D37" s="117"/>
      <c r="E37" s="117"/>
      <c r="F37" s="117"/>
      <c r="G37" s="117"/>
      <c r="H37" s="144" t="s">
        <v>85</v>
      </c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5" t="s">
        <v>62</v>
      </c>
      <c r="AM37" s="145"/>
      <c r="AN37" s="145"/>
      <c r="AO37" s="145"/>
      <c r="AP37" s="145"/>
      <c r="AQ37" s="146" t="s">
        <v>36</v>
      </c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31" t="s">
        <v>63</v>
      </c>
      <c r="CB37" s="131"/>
      <c r="CC37" s="131"/>
      <c r="CD37" s="131"/>
      <c r="CE37" s="131"/>
      <c r="CF37" s="120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2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3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17"/>
      <c r="FM37" s="117"/>
      <c r="FN37" s="117"/>
      <c r="FO37" s="117"/>
      <c r="FP37" s="117"/>
      <c r="FQ37" s="117"/>
      <c r="FR37" s="117"/>
      <c r="FS37" s="144" t="s">
        <v>150</v>
      </c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5" t="s">
        <v>62</v>
      </c>
      <c r="GX37" s="145"/>
      <c r="GY37" s="145"/>
      <c r="GZ37" s="145"/>
      <c r="HA37" s="145"/>
      <c r="HB37" s="146" t="s">
        <v>4</v>
      </c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6"/>
      <c r="HX37" s="146"/>
      <c r="HY37" s="146"/>
      <c r="HZ37" s="146"/>
      <c r="IA37" s="146"/>
      <c r="IB37" s="146"/>
      <c r="IC37" s="146"/>
      <c r="ID37" s="146"/>
      <c r="IE37" s="146"/>
      <c r="IF37" s="146"/>
      <c r="IG37" s="146"/>
      <c r="IH37" s="146"/>
      <c r="II37" s="146"/>
      <c r="IJ37" s="146"/>
      <c r="IK37" s="146"/>
      <c r="IL37" s="131" t="s">
        <v>63</v>
      </c>
      <c r="IM37" s="131"/>
      <c r="IN37" s="131"/>
      <c r="IO37" s="131"/>
      <c r="IP37" s="131"/>
    </row>
    <row r="38" spans="1:250" ht="18.75" customHeight="1" thickBot="1">
      <c r="A38" s="116">
        <v>2</v>
      </c>
      <c r="B38" s="116"/>
      <c r="C38" s="116"/>
      <c r="D38" s="116"/>
      <c r="E38" s="116"/>
      <c r="F38" s="116"/>
      <c r="G38" s="116"/>
      <c r="H38" s="116" t="s">
        <v>183</v>
      </c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40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3"/>
      <c r="CT38" s="147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9"/>
      <c r="DH38" s="141" t="s">
        <v>253</v>
      </c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3"/>
      <c r="EJ38" s="178" t="s">
        <v>231</v>
      </c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65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16">
        <v>6</v>
      </c>
      <c r="FM38" s="116"/>
      <c r="FN38" s="116"/>
      <c r="FO38" s="116"/>
      <c r="FP38" s="116"/>
      <c r="FQ38" s="116"/>
      <c r="FR38" s="116"/>
      <c r="FS38" s="132" t="s">
        <v>82</v>
      </c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3" t="s">
        <v>62</v>
      </c>
      <c r="GX38" s="133"/>
      <c r="GY38" s="133"/>
      <c r="GZ38" s="133"/>
      <c r="HA38" s="133"/>
      <c r="HB38" s="134" t="s">
        <v>38</v>
      </c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0" t="s">
        <v>63</v>
      </c>
      <c r="IM38" s="130"/>
      <c r="IN38" s="130"/>
      <c r="IO38" s="130"/>
      <c r="IP38" s="130"/>
    </row>
    <row r="39" spans="1:250" ht="18.75" customHeight="1" thickBo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1"/>
      <c r="DH39" s="182" t="s">
        <v>238</v>
      </c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83"/>
      <c r="DV39" s="174" t="s">
        <v>240</v>
      </c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84"/>
      <c r="EJ39" s="168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17"/>
      <c r="FM39" s="117"/>
      <c r="FN39" s="117"/>
      <c r="FO39" s="117"/>
      <c r="FP39" s="117"/>
      <c r="FQ39" s="117"/>
      <c r="FR39" s="117"/>
      <c r="FS39" s="144" t="s">
        <v>88</v>
      </c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5" t="s">
        <v>62</v>
      </c>
      <c r="GX39" s="145"/>
      <c r="GY39" s="145"/>
      <c r="GZ39" s="145"/>
      <c r="HA39" s="145"/>
      <c r="HB39" s="146" t="s">
        <v>38</v>
      </c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31" t="s">
        <v>63</v>
      </c>
      <c r="IM39" s="131"/>
      <c r="IN39" s="131"/>
      <c r="IO39" s="131"/>
      <c r="IP39" s="131"/>
    </row>
    <row r="40" spans="1:250" ht="18.75" customHeight="1" thickBot="1">
      <c r="A40" s="116">
        <v>3</v>
      </c>
      <c r="B40" s="116"/>
      <c r="C40" s="116"/>
      <c r="D40" s="116"/>
      <c r="E40" s="116"/>
      <c r="F40" s="116"/>
      <c r="G40" s="116"/>
      <c r="H40" s="132" t="s">
        <v>162</v>
      </c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3" t="s">
        <v>62</v>
      </c>
      <c r="AM40" s="133"/>
      <c r="AN40" s="133"/>
      <c r="AO40" s="133"/>
      <c r="AP40" s="133"/>
      <c r="AQ40" s="134" t="s">
        <v>32</v>
      </c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0" t="s">
        <v>63</v>
      </c>
      <c r="CB40" s="130"/>
      <c r="CC40" s="130"/>
      <c r="CD40" s="130"/>
      <c r="CE40" s="130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4" t="s">
        <v>238</v>
      </c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81" t="s">
        <v>246</v>
      </c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64" t="s">
        <v>244</v>
      </c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79" t="s">
        <v>240</v>
      </c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16">
        <v>7</v>
      </c>
      <c r="FM40" s="116"/>
      <c r="FN40" s="116"/>
      <c r="FO40" s="116"/>
      <c r="FP40" s="116"/>
      <c r="FQ40" s="116"/>
      <c r="FR40" s="116"/>
      <c r="FS40" s="132" t="s">
        <v>153</v>
      </c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3" t="s">
        <v>62</v>
      </c>
      <c r="GX40" s="133"/>
      <c r="GY40" s="133"/>
      <c r="GZ40" s="133"/>
      <c r="HA40" s="133"/>
      <c r="HB40" s="134" t="s">
        <v>32</v>
      </c>
      <c r="HC40" s="134"/>
      <c r="HD40" s="134"/>
      <c r="HE40" s="134"/>
      <c r="HF40" s="134"/>
      <c r="HG40" s="134"/>
      <c r="HH40" s="134"/>
      <c r="HI40" s="134"/>
      <c r="HJ40" s="134"/>
      <c r="HK40" s="134"/>
      <c r="HL40" s="134"/>
      <c r="HM40" s="134"/>
      <c r="HN40" s="134"/>
      <c r="HO40" s="134"/>
      <c r="HP40" s="134"/>
      <c r="HQ40" s="134"/>
      <c r="HR40" s="134"/>
      <c r="HS40" s="134"/>
      <c r="HT40" s="134"/>
      <c r="HU40" s="134"/>
      <c r="HV40" s="134"/>
      <c r="HW40" s="134"/>
      <c r="HX40" s="134"/>
      <c r="HY40" s="134"/>
      <c r="HZ40" s="134"/>
      <c r="IA40" s="134"/>
      <c r="IB40" s="134"/>
      <c r="IC40" s="134"/>
      <c r="ID40" s="134"/>
      <c r="IE40" s="134"/>
      <c r="IF40" s="134"/>
      <c r="IG40" s="134"/>
      <c r="IH40" s="134"/>
      <c r="II40" s="134"/>
      <c r="IJ40" s="134"/>
      <c r="IK40" s="134"/>
      <c r="IL40" s="130" t="s">
        <v>63</v>
      </c>
      <c r="IM40" s="130"/>
      <c r="IN40" s="130"/>
      <c r="IO40" s="130"/>
      <c r="IP40" s="130"/>
    </row>
    <row r="41" spans="1:250" ht="18.75" customHeight="1" thickBot="1">
      <c r="A41" s="117"/>
      <c r="B41" s="117"/>
      <c r="C41" s="117"/>
      <c r="D41" s="117"/>
      <c r="E41" s="117"/>
      <c r="F41" s="117"/>
      <c r="G41" s="117"/>
      <c r="H41" s="144" t="s">
        <v>163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5" t="s">
        <v>62</v>
      </c>
      <c r="AM41" s="145"/>
      <c r="AN41" s="145"/>
      <c r="AO41" s="145"/>
      <c r="AP41" s="145"/>
      <c r="AQ41" s="146" t="s">
        <v>32</v>
      </c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31" t="s">
        <v>63</v>
      </c>
      <c r="CB41" s="131"/>
      <c r="CC41" s="131"/>
      <c r="CD41" s="131"/>
      <c r="CE41" s="131"/>
      <c r="CF41" s="159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60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63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7"/>
      <c r="EH41" s="157"/>
      <c r="EI41" s="157"/>
      <c r="EJ41" s="180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3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17"/>
      <c r="FM41" s="117"/>
      <c r="FN41" s="117"/>
      <c r="FO41" s="117"/>
      <c r="FP41" s="117"/>
      <c r="FQ41" s="117"/>
      <c r="FR41" s="117"/>
      <c r="FS41" s="144" t="s">
        <v>154</v>
      </c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5" t="s">
        <v>62</v>
      </c>
      <c r="GX41" s="145"/>
      <c r="GY41" s="145"/>
      <c r="GZ41" s="145"/>
      <c r="HA41" s="145"/>
      <c r="HB41" s="146" t="s">
        <v>32</v>
      </c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31" t="s">
        <v>63</v>
      </c>
      <c r="IM41" s="131"/>
      <c r="IN41" s="131"/>
      <c r="IO41" s="131"/>
      <c r="IP41" s="131"/>
    </row>
    <row r="42" spans="1:250" ht="18.75" customHeight="1" thickBot="1">
      <c r="A42" s="116">
        <v>4</v>
      </c>
      <c r="B42" s="116"/>
      <c r="C42" s="116"/>
      <c r="D42" s="116"/>
      <c r="E42" s="116"/>
      <c r="F42" s="116"/>
      <c r="G42" s="116"/>
      <c r="H42" s="132" t="s">
        <v>64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3" t="s">
        <v>62</v>
      </c>
      <c r="AM42" s="133"/>
      <c r="AN42" s="133"/>
      <c r="AO42" s="133"/>
      <c r="AP42" s="133"/>
      <c r="AQ42" s="134" t="s">
        <v>0</v>
      </c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0" t="s">
        <v>63</v>
      </c>
      <c r="CB42" s="130"/>
      <c r="CC42" s="130"/>
      <c r="CD42" s="130"/>
      <c r="CE42" s="130"/>
      <c r="CF42" s="140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3"/>
      <c r="CT42" s="164" t="s">
        <v>237</v>
      </c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18" t="s">
        <v>57</v>
      </c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54" t="s">
        <v>244</v>
      </c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65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16">
        <v>8</v>
      </c>
      <c r="FM42" s="116"/>
      <c r="FN42" s="116"/>
      <c r="FO42" s="116"/>
      <c r="FP42" s="116"/>
      <c r="FQ42" s="116"/>
      <c r="FR42" s="116"/>
      <c r="FS42" s="132" t="s">
        <v>78</v>
      </c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3" t="s">
        <v>62</v>
      </c>
      <c r="GX42" s="133"/>
      <c r="GY42" s="133"/>
      <c r="GZ42" s="133"/>
      <c r="HA42" s="133"/>
      <c r="HB42" s="134" t="s">
        <v>4</v>
      </c>
      <c r="HC42" s="134"/>
      <c r="HD42" s="134"/>
      <c r="HE42" s="134"/>
      <c r="HF42" s="134"/>
      <c r="HG42" s="134"/>
      <c r="HH42" s="134"/>
      <c r="HI42" s="134"/>
      <c r="HJ42" s="134"/>
      <c r="HK42" s="134"/>
      <c r="HL42" s="134"/>
      <c r="HM42" s="134"/>
      <c r="HN42" s="134"/>
      <c r="HO42" s="134"/>
      <c r="HP42" s="134"/>
      <c r="HQ42" s="134"/>
      <c r="HR42" s="134"/>
      <c r="HS42" s="134"/>
      <c r="HT42" s="134"/>
      <c r="HU42" s="134"/>
      <c r="HV42" s="134"/>
      <c r="HW42" s="134"/>
      <c r="HX42" s="134"/>
      <c r="HY42" s="134"/>
      <c r="HZ42" s="134"/>
      <c r="IA42" s="134"/>
      <c r="IB42" s="134"/>
      <c r="IC42" s="134"/>
      <c r="ID42" s="134"/>
      <c r="IE42" s="134"/>
      <c r="IF42" s="134"/>
      <c r="IG42" s="134"/>
      <c r="IH42" s="134"/>
      <c r="II42" s="134"/>
      <c r="IJ42" s="134"/>
      <c r="IK42" s="134"/>
      <c r="IL42" s="130" t="s">
        <v>63</v>
      </c>
      <c r="IM42" s="130"/>
      <c r="IN42" s="130"/>
      <c r="IO42" s="130"/>
      <c r="IP42" s="130"/>
    </row>
    <row r="43" spans="1:250" ht="18.75" customHeight="1">
      <c r="A43" s="117"/>
      <c r="B43" s="117"/>
      <c r="C43" s="117"/>
      <c r="D43" s="117"/>
      <c r="E43" s="117"/>
      <c r="F43" s="117"/>
      <c r="G43" s="117"/>
      <c r="H43" s="144" t="s">
        <v>169</v>
      </c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5" t="s">
        <v>62</v>
      </c>
      <c r="AM43" s="145"/>
      <c r="AN43" s="145"/>
      <c r="AO43" s="145"/>
      <c r="AP43" s="145"/>
      <c r="AQ43" s="146" t="s">
        <v>0</v>
      </c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31" t="s">
        <v>63</v>
      </c>
      <c r="CB43" s="131"/>
      <c r="CC43" s="131"/>
      <c r="CD43" s="131"/>
      <c r="CE43" s="131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50"/>
      <c r="CU43" s="150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18" t="s">
        <v>252</v>
      </c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57"/>
      <c r="EK43" s="157"/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/>
      <c r="EW43" s="157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  <c r="FL43" s="117"/>
      <c r="FM43" s="117"/>
      <c r="FN43" s="117"/>
      <c r="FO43" s="117"/>
      <c r="FP43" s="117"/>
      <c r="FQ43" s="117"/>
      <c r="FR43" s="117"/>
      <c r="FS43" s="144" t="s">
        <v>87</v>
      </c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5" t="s">
        <v>62</v>
      </c>
      <c r="GX43" s="145"/>
      <c r="GY43" s="145"/>
      <c r="GZ43" s="145"/>
      <c r="HA43" s="145"/>
      <c r="HB43" s="146" t="s">
        <v>4</v>
      </c>
      <c r="HC43" s="146"/>
      <c r="HD43" s="146"/>
      <c r="HE43" s="146"/>
      <c r="HF43" s="146"/>
      <c r="HG43" s="146"/>
      <c r="HH43" s="146"/>
      <c r="HI43" s="146"/>
      <c r="HJ43" s="146"/>
      <c r="HK43" s="146"/>
      <c r="HL43" s="146"/>
      <c r="HM43" s="146"/>
      <c r="HN43" s="146"/>
      <c r="HO43" s="146"/>
      <c r="HP43" s="146"/>
      <c r="HQ43" s="146"/>
      <c r="HR43" s="146"/>
      <c r="HS43" s="146"/>
      <c r="HT43" s="146"/>
      <c r="HU43" s="146"/>
      <c r="HV43" s="146"/>
      <c r="HW43" s="146"/>
      <c r="HX43" s="146"/>
      <c r="HY43" s="146"/>
      <c r="HZ43" s="146"/>
      <c r="IA43" s="146"/>
      <c r="IB43" s="146"/>
      <c r="IC43" s="146"/>
      <c r="ID43" s="146"/>
      <c r="IE43" s="146"/>
      <c r="IF43" s="146"/>
      <c r="IG43" s="146"/>
      <c r="IH43" s="146"/>
      <c r="II43" s="146"/>
      <c r="IJ43" s="146"/>
      <c r="IK43" s="146"/>
      <c r="IL43" s="131" t="s">
        <v>63</v>
      </c>
      <c r="IM43" s="131"/>
      <c r="IN43" s="131"/>
      <c r="IO43" s="131"/>
      <c r="IP43" s="131"/>
    </row>
    <row r="44" ht="9.75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</sheetData>
  <sheetProtection/>
  <mergeCells count="392">
    <mergeCell ref="AQ42:BZ42"/>
    <mergeCell ref="CA42:CE42"/>
    <mergeCell ref="CF42:CS42"/>
    <mergeCell ref="CT42:DG43"/>
    <mergeCell ref="CF43:CS43"/>
    <mergeCell ref="H43:AK43"/>
    <mergeCell ref="AL43:AP43"/>
    <mergeCell ref="AQ43:BZ43"/>
    <mergeCell ref="CA43:CE43"/>
    <mergeCell ref="AQ40:BZ40"/>
    <mergeCell ref="CA40:CE40"/>
    <mergeCell ref="H41:AK41"/>
    <mergeCell ref="AL41:AP41"/>
    <mergeCell ref="AQ41:BZ41"/>
    <mergeCell ref="CA41:CE41"/>
    <mergeCell ref="AQ36:BZ36"/>
    <mergeCell ref="CA36:CE36"/>
    <mergeCell ref="H37:AK37"/>
    <mergeCell ref="AL37:AP37"/>
    <mergeCell ref="AQ37:BZ37"/>
    <mergeCell ref="CA37:CE37"/>
    <mergeCell ref="FS41:GV41"/>
    <mergeCell ref="GW41:HA41"/>
    <mergeCell ref="HB41:IK41"/>
    <mergeCell ref="IL41:IP41"/>
    <mergeCell ref="FS28:GV28"/>
    <mergeCell ref="GW28:HA28"/>
    <mergeCell ref="HB28:IK28"/>
    <mergeCell ref="IL28:IP28"/>
    <mergeCell ref="FS27:GV27"/>
    <mergeCell ref="GW27:HA27"/>
    <mergeCell ref="HB27:IK27"/>
    <mergeCell ref="IL27:IP27"/>
    <mergeCell ref="FS32:GV32"/>
    <mergeCell ref="GW32:HA32"/>
    <mergeCell ref="HB32:IK32"/>
    <mergeCell ref="IL32:IP32"/>
    <mergeCell ref="FS31:GV31"/>
    <mergeCell ref="GW31:HA31"/>
    <mergeCell ref="HB31:IK31"/>
    <mergeCell ref="IL31:IP31"/>
    <mergeCell ref="H32:AK32"/>
    <mergeCell ref="AL32:AP32"/>
    <mergeCell ref="AQ32:BZ32"/>
    <mergeCell ref="CA32:CE32"/>
    <mergeCell ref="H31:AK31"/>
    <mergeCell ref="AL31:AP31"/>
    <mergeCell ref="AQ31:BZ31"/>
    <mergeCell ref="CA31:CE31"/>
    <mergeCell ref="HB21:IK21"/>
    <mergeCell ref="IL21:IP21"/>
    <mergeCell ref="H20:AK20"/>
    <mergeCell ref="AL20:AP20"/>
    <mergeCell ref="AQ20:BZ20"/>
    <mergeCell ref="CA20:CE20"/>
    <mergeCell ref="H21:AK21"/>
    <mergeCell ref="AL21:AP21"/>
    <mergeCell ref="AQ21:BZ21"/>
    <mergeCell ref="CA21:CE21"/>
    <mergeCell ref="GW19:HA19"/>
    <mergeCell ref="HB19:IK19"/>
    <mergeCell ref="IL19:IP19"/>
    <mergeCell ref="FS20:GV20"/>
    <mergeCell ref="GW20:HA20"/>
    <mergeCell ref="HB20:IK20"/>
    <mergeCell ref="IL20:IP20"/>
    <mergeCell ref="FS19:GV19"/>
    <mergeCell ref="IL17:IP17"/>
    <mergeCell ref="FS18:GV18"/>
    <mergeCell ref="GW18:HA18"/>
    <mergeCell ref="HB18:IK18"/>
    <mergeCell ref="IL18:IP18"/>
    <mergeCell ref="FS8:GV8"/>
    <mergeCell ref="GW8:HA8"/>
    <mergeCell ref="HB8:IK8"/>
    <mergeCell ref="IL8:IP8"/>
    <mergeCell ref="FS7:GV7"/>
    <mergeCell ref="GW7:HA7"/>
    <mergeCell ref="HB7:IK7"/>
    <mergeCell ref="IL7:IP7"/>
    <mergeCell ref="FS6:GV6"/>
    <mergeCell ref="GW6:HA6"/>
    <mergeCell ref="HB6:IK6"/>
    <mergeCell ref="IL6:IP6"/>
    <mergeCell ref="FS5:GV5"/>
    <mergeCell ref="GW5:HA5"/>
    <mergeCell ref="HB5:IK5"/>
    <mergeCell ref="IL5:IP5"/>
    <mergeCell ref="FS4:GV4"/>
    <mergeCell ref="GW4:HA4"/>
    <mergeCell ref="HB4:IK4"/>
    <mergeCell ref="IL4:IP4"/>
    <mergeCell ref="FS3:GV3"/>
    <mergeCell ref="GW3:HA3"/>
    <mergeCell ref="HB3:IK3"/>
    <mergeCell ref="IL3:IP3"/>
    <mergeCell ref="H4:AK4"/>
    <mergeCell ref="AL4:AP4"/>
    <mergeCell ref="AQ4:BZ4"/>
    <mergeCell ref="CA4:CE4"/>
    <mergeCell ref="H3:AK3"/>
    <mergeCell ref="AL3:AP3"/>
    <mergeCell ref="AQ3:BZ3"/>
    <mergeCell ref="CA3:CE3"/>
    <mergeCell ref="AQ10:BZ10"/>
    <mergeCell ref="CA10:CE10"/>
    <mergeCell ref="CA7:CE7"/>
    <mergeCell ref="H8:AK8"/>
    <mergeCell ref="AL8:AP8"/>
    <mergeCell ref="AQ8:BZ8"/>
    <mergeCell ref="CA8:CE8"/>
    <mergeCell ref="IL9:IP9"/>
    <mergeCell ref="FS10:GV10"/>
    <mergeCell ref="GW10:HA10"/>
    <mergeCell ref="HB10:IK10"/>
    <mergeCell ref="IL10:IP10"/>
    <mergeCell ref="FS9:GV9"/>
    <mergeCell ref="GW9:HA9"/>
    <mergeCell ref="HB9:IK9"/>
    <mergeCell ref="DH42:EI42"/>
    <mergeCell ref="EJ42:EW43"/>
    <mergeCell ref="EX42:FK42"/>
    <mergeCell ref="FL42:FR43"/>
    <mergeCell ref="DH43:EI43"/>
    <mergeCell ref="EX43:FK43"/>
    <mergeCell ref="HB42:IK42"/>
    <mergeCell ref="IL42:IP42"/>
    <mergeCell ref="FS43:GV43"/>
    <mergeCell ref="GW43:HA43"/>
    <mergeCell ref="GW42:HA42"/>
    <mergeCell ref="HB43:IK43"/>
    <mergeCell ref="IL43:IP43"/>
    <mergeCell ref="FS42:GV42"/>
    <mergeCell ref="FL38:FR39"/>
    <mergeCell ref="CF41:CS41"/>
    <mergeCell ref="EX41:FK41"/>
    <mergeCell ref="FL40:FR41"/>
    <mergeCell ref="DH40:DU41"/>
    <mergeCell ref="CF39:CS39"/>
    <mergeCell ref="DH39:DU39"/>
    <mergeCell ref="DV39:EI39"/>
    <mergeCell ref="DV40:EI41"/>
    <mergeCell ref="EJ40:EW41"/>
    <mergeCell ref="EX40:FK40"/>
    <mergeCell ref="EJ38:EW39"/>
    <mergeCell ref="EX38:FK38"/>
    <mergeCell ref="EX39:FK39"/>
    <mergeCell ref="A38:G39"/>
    <mergeCell ref="CF38:CS38"/>
    <mergeCell ref="CT38:DG39"/>
    <mergeCell ref="DH38:EI38"/>
    <mergeCell ref="H38:CE39"/>
    <mergeCell ref="CF36:CS36"/>
    <mergeCell ref="CT36:DG37"/>
    <mergeCell ref="EJ36:EW37"/>
    <mergeCell ref="EX36:FK36"/>
    <mergeCell ref="FS36:GV36"/>
    <mergeCell ref="GW36:HA36"/>
    <mergeCell ref="HB36:IK36"/>
    <mergeCell ref="IL36:IP36"/>
    <mergeCell ref="FS37:GV37"/>
    <mergeCell ref="GW37:HA37"/>
    <mergeCell ref="CF31:CS31"/>
    <mergeCell ref="CT31:DG32"/>
    <mergeCell ref="CF32:CS32"/>
    <mergeCell ref="DH32:EI32"/>
    <mergeCell ref="EX32:FK32"/>
    <mergeCell ref="EJ31:EW32"/>
    <mergeCell ref="EX31:FK31"/>
    <mergeCell ref="DH31:EI31"/>
    <mergeCell ref="FS29:GV29"/>
    <mergeCell ref="GW29:HA29"/>
    <mergeCell ref="HB29:IK29"/>
    <mergeCell ref="FS30:GV30"/>
    <mergeCell ref="GW30:HA30"/>
    <mergeCell ref="HB30:IK30"/>
    <mergeCell ref="IL25:IP25"/>
    <mergeCell ref="A29:G30"/>
    <mergeCell ref="H29:AK29"/>
    <mergeCell ref="AL29:AP29"/>
    <mergeCell ref="AQ29:BZ29"/>
    <mergeCell ref="H30:AK30"/>
    <mergeCell ref="AL30:AP30"/>
    <mergeCell ref="AQ30:BZ30"/>
    <mergeCell ref="CF30:CS30"/>
    <mergeCell ref="EX30:FK30"/>
    <mergeCell ref="FS26:GV26"/>
    <mergeCell ref="GW26:HA26"/>
    <mergeCell ref="HB26:IK26"/>
    <mergeCell ref="DH25:EI26"/>
    <mergeCell ref="EX26:FK26"/>
    <mergeCell ref="FL25:FR26"/>
    <mergeCell ref="FS25:GV25"/>
    <mergeCell ref="GW25:HA25"/>
    <mergeCell ref="HB25:IK25"/>
    <mergeCell ref="A27:G28"/>
    <mergeCell ref="H27:CE28"/>
    <mergeCell ref="CF27:CS27"/>
    <mergeCell ref="CF26:CS26"/>
    <mergeCell ref="CF28:CS28"/>
    <mergeCell ref="FL27:FR28"/>
    <mergeCell ref="DH28:DU28"/>
    <mergeCell ref="DV28:EI28"/>
    <mergeCell ref="EX28:FK28"/>
    <mergeCell ref="EJ27:EW28"/>
    <mergeCell ref="EX27:FK27"/>
    <mergeCell ref="EX21:FK21"/>
    <mergeCell ref="CA25:CE25"/>
    <mergeCell ref="A25:G26"/>
    <mergeCell ref="H25:AK25"/>
    <mergeCell ref="AL25:AP25"/>
    <mergeCell ref="AQ25:BZ25"/>
    <mergeCell ref="H26:AK26"/>
    <mergeCell ref="AL26:AP26"/>
    <mergeCell ref="AQ26:BZ26"/>
    <mergeCell ref="CF25:CS25"/>
    <mergeCell ref="FS21:GV21"/>
    <mergeCell ref="GW21:HA21"/>
    <mergeCell ref="CF20:CS20"/>
    <mergeCell ref="CT20:DG21"/>
    <mergeCell ref="DH20:EI20"/>
    <mergeCell ref="CF21:CS21"/>
    <mergeCell ref="DH21:EI21"/>
    <mergeCell ref="EJ20:EW21"/>
    <mergeCell ref="EX20:FK20"/>
    <mergeCell ref="FL20:FR21"/>
    <mergeCell ref="A20:G21"/>
    <mergeCell ref="IL26:IP26"/>
    <mergeCell ref="FS38:GV38"/>
    <mergeCell ref="GW38:HA38"/>
    <mergeCell ref="HB38:IK38"/>
    <mergeCell ref="IL38:IP38"/>
    <mergeCell ref="HB37:IK37"/>
    <mergeCell ref="IL37:IP37"/>
    <mergeCell ref="H36:AK36"/>
    <mergeCell ref="AL36:AP36"/>
    <mergeCell ref="DV18:EI19"/>
    <mergeCell ref="EJ18:EW19"/>
    <mergeCell ref="EX18:FK18"/>
    <mergeCell ref="FL18:FR19"/>
    <mergeCell ref="EX19:FK19"/>
    <mergeCell ref="A18:G19"/>
    <mergeCell ref="H18:AK18"/>
    <mergeCell ref="AL18:AP18"/>
    <mergeCell ref="AQ18:BZ18"/>
    <mergeCell ref="H19:AK19"/>
    <mergeCell ref="AL19:AP19"/>
    <mergeCell ref="AQ19:BZ19"/>
    <mergeCell ref="DH18:DU19"/>
    <mergeCell ref="GW16:HA16"/>
    <mergeCell ref="HB16:IK16"/>
    <mergeCell ref="IL16:IP16"/>
    <mergeCell ref="FS17:GV17"/>
    <mergeCell ref="HB17:IK17"/>
    <mergeCell ref="EJ16:EW17"/>
    <mergeCell ref="EX16:FK16"/>
    <mergeCell ref="FL16:FR17"/>
    <mergeCell ref="FS16:GV16"/>
    <mergeCell ref="DV17:EI17"/>
    <mergeCell ref="EX17:FK17"/>
    <mergeCell ref="GW17:HA17"/>
    <mergeCell ref="FS14:GV14"/>
    <mergeCell ref="GW14:HA14"/>
    <mergeCell ref="EJ14:EW15"/>
    <mergeCell ref="DH16:EI16"/>
    <mergeCell ref="EX15:FK15"/>
    <mergeCell ref="DH17:DU17"/>
    <mergeCell ref="HB14:IK14"/>
    <mergeCell ref="FS15:GV15"/>
    <mergeCell ref="GW15:HA15"/>
    <mergeCell ref="EX10:FK10"/>
    <mergeCell ref="FL9:FR10"/>
    <mergeCell ref="EX5:FK5"/>
    <mergeCell ref="CF5:CS5"/>
    <mergeCell ref="CT5:DG6"/>
    <mergeCell ref="DH5:EI5"/>
    <mergeCell ref="EJ5:EW6"/>
    <mergeCell ref="DH6:DU6"/>
    <mergeCell ref="DV6:EI6"/>
    <mergeCell ref="EX6:FK6"/>
    <mergeCell ref="H14:AK14"/>
    <mergeCell ref="AL14:AP14"/>
    <mergeCell ref="AQ14:BZ14"/>
    <mergeCell ref="DH14:EI15"/>
    <mergeCell ref="CA14:CE14"/>
    <mergeCell ref="CT14:DG15"/>
    <mergeCell ref="CF6:CS6"/>
    <mergeCell ref="CF10:CS10"/>
    <mergeCell ref="CF14:CS14"/>
    <mergeCell ref="FL7:FR8"/>
    <mergeCell ref="DH7:DU8"/>
    <mergeCell ref="DV7:EI8"/>
    <mergeCell ref="EX14:FK14"/>
    <mergeCell ref="FL14:FR15"/>
    <mergeCell ref="CT9:DG10"/>
    <mergeCell ref="EJ9:EW10"/>
    <mergeCell ref="CF3:CS3"/>
    <mergeCell ref="CT3:DG4"/>
    <mergeCell ref="DH3:EI4"/>
    <mergeCell ref="CF4:CS4"/>
    <mergeCell ref="EX4:FK4"/>
    <mergeCell ref="EJ3:EW4"/>
    <mergeCell ref="EX3:FK3"/>
    <mergeCell ref="FL3:FR4"/>
    <mergeCell ref="CF15:CS15"/>
    <mergeCell ref="CA26:CE26"/>
    <mergeCell ref="A42:G43"/>
    <mergeCell ref="H40:AK40"/>
    <mergeCell ref="AL40:AP40"/>
    <mergeCell ref="H42:AK42"/>
    <mergeCell ref="AL42:AP42"/>
    <mergeCell ref="H15:AK15"/>
    <mergeCell ref="AL15:AP15"/>
    <mergeCell ref="AQ15:BZ15"/>
    <mergeCell ref="CF29:CS29"/>
    <mergeCell ref="CT27:DG28"/>
    <mergeCell ref="CF16:CS16"/>
    <mergeCell ref="CT16:DG17"/>
    <mergeCell ref="CF18:CS18"/>
    <mergeCell ref="CF19:CS19"/>
    <mergeCell ref="CF17:CS17"/>
    <mergeCell ref="CT18:DG19"/>
    <mergeCell ref="CT25:DG26"/>
    <mergeCell ref="IL14:IP14"/>
    <mergeCell ref="FS39:GV39"/>
    <mergeCell ref="GW39:HA39"/>
    <mergeCell ref="HB39:IK39"/>
    <mergeCell ref="HB15:IK15"/>
    <mergeCell ref="IL39:IP39"/>
    <mergeCell ref="A34:IP34"/>
    <mergeCell ref="A31:G32"/>
    <mergeCell ref="FL31:FR32"/>
    <mergeCell ref="CA15:CE15"/>
    <mergeCell ref="FL5:FR6"/>
    <mergeCell ref="A40:G41"/>
    <mergeCell ref="CF40:CS40"/>
    <mergeCell ref="CT40:DG41"/>
    <mergeCell ref="DH27:EI27"/>
    <mergeCell ref="CT29:DG30"/>
    <mergeCell ref="CA18:CE18"/>
    <mergeCell ref="CA19:CE19"/>
    <mergeCell ref="A36:G37"/>
    <mergeCell ref="CF37:CS37"/>
    <mergeCell ref="A1:IP1"/>
    <mergeCell ref="A23:IP23"/>
    <mergeCell ref="EJ25:EW26"/>
    <mergeCell ref="EX25:FK25"/>
    <mergeCell ref="A3:G4"/>
    <mergeCell ref="CF7:CS7"/>
    <mergeCell ref="CT7:DG8"/>
    <mergeCell ref="H5:CE6"/>
    <mergeCell ref="A5:G6"/>
    <mergeCell ref="IL15:IP15"/>
    <mergeCell ref="FL36:FR37"/>
    <mergeCell ref="EX37:FK37"/>
    <mergeCell ref="DH36:EI37"/>
    <mergeCell ref="IL29:IP29"/>
    <mergeCell ref="IL30:IP30"/>
    <mergeCell ref="EJ29:EW30"/>
    <mergeCell ref="EX29:FK29"/>
    <mergeCell ref="DH29:DU30"/>
    <mergeCell ref="DV29:EI30"/>
    <mergeCell ref="FL29:FR30"/>
    <mergeCell ref="FS40:GV40"/>
    <mergeCell ref="GW40:HA40"/>
    <mergeCell ref="HB40:IK40"/>
    <mergeCell ref="IL40:IP40"/>
    <mergeCell ref="CA29:CE29"/>
    <mergeCell ref="CA30:CE30"/>
    <mergeCell ref="A7:G8"/>
    <mergeCell ref="H7:AK7"/>
    <mergeCell ref="AL7:AP7"/>
    <mergeCell ref="AQ7:BZ7"/>
    <mergeCell ref="A16:G17"/>
    <mergeCell ref="H16:CE17"/>
    <mergeCell ref="A14:G15"/>
    <mergeCell ref="A12:IP12"/>
    <mergeCell ref="EX8:FK8"/>
    <mergeCell ref="EJ7:EW8"/>
    <mergeCell ref="EX7:FK7"/>
    <mergeCell ref="CF9:CS9"/>
    <mergeCell ref="EX9:FK9"/>
    <mergeCell ref="A9:G10"/>
    <mergeCell ref="DH10:EI10"/>
    <mergeCell ref="DH9:EI9"/>
    <mergeCell ref="CF8:CS8"/>
    <mergeCell ref="H9:AK9"/>
    <mergeCell ref="AL9:AP9"/>
    <mergeCell ref="AQ9:BZ9"/>
    <mergeCell ref="CA9:CE9"/>
    <mergeCell ref="H10:AK10"/>
    <mergeCell ref="AL10:AP10"/>
  </mergeCells>
  <printOptions/>
  <pageMargins left="0.5905511811023623" right="0.3937007874015748" top="0.3937007874015748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山口サングリーンテニスクラブ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井本尚男</dc:creator>
  <cp:keywords/>
  <dc:description/>
  <cp:lastModifiedBy>井本尚男</cp:lastModifiedBy>
  <cp:lastPrinted>2010-08-08T07:28:31Z</cp:lastPrinted>
  <dcterms:created xsi:type="dcterms:W3CDTF">2002-02-19T02:17:23Z</dcterms:created>
  <dcterms:modified xsi:type="dcterms:W3CDTF">2010-08-08T23:14:03Z</dcterms:modified>
  <cp:category/>
  <cp:version/>
  <cp:contentType/>
  <cp:contentStatus/>
</cp:coreProperties>
</file>